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Erlöse" sheetId="2" state="visible" r:id="rId2"/>
    <sheet xmlns:r="http://schemas.openxmlformats.org/officeDocument/2006/relationships" name="Ausgaben" sheetId="3" state="visible" r:id="rId3"/>
    <sheet xmlns:r="http://schemas.openxmlformats.org/officeDocument/2006/relationships" name="Parameter" sheetId="4" state="visible" r:id="rId4"/>
  </sheets>
  <definedNames>
    <definedName name="_xlnm._FilterDatabase" localSheetId="1" hidden="1">'Erlöse'!$A$3:$O$103</definedName>
    <definedName name="_xlnm._FilterDatabase" localSheetId="2" hidden="1">'Ausgaben'!$A$3:$O$103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00 [$€-407]"/>
    <numFmt numFmtId="166" formatCode="0.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2F6B4F"/>
      <sz val="9"/>
    </font>
    <font>
      <name val="Aptos"/>
      <b val="1"/>
      <color rgb="00FFFFFF"/>
      <sz val="10"/>
    </font>
    <font>
      <name val="Aptos"/>
      <color rgb="001F2D26"/>
      <sz val="10"/>
    </font>
    <font>
      <name val="Aptos"/>
      <b val="1"/>
      <color rgb="001F2D26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E5F2EA"/>
      </patternFill>
    </fill>
    <fill>
      <patternFill patternType="solid">
        <fgColor rgb="00F3F7F4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  <dxf>
      <font>
        <name val="Aptos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B56A2D"/>
        <sz val="10"/>
      </font>
      <fill>
        <patternFill patternType="solid">
          <fgColor rgb="00FCE8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 und Ist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'Übersicht'!B5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'Übersicht'!$A$6:$A$7</f>
            </numRef>
          </cat>
          <val>
            <numRef>
              <f>'Übersicht'!$B$6:$B$7</f>
            </numRef>
          </val>
        </ser>
        <ser>
          <idx val="1"/>
          <order val="1"/>
          <tx>
            <strRef>
              <f>'Übersicht'!C5</f>
            </strRef>
          </tx>
          <spPr>
            <a:solidFill xmlns:a="http://schemas.openxmlformats.org/drawingml/2006/main">
              <a:srgbClr val="B56A2D"/>
            </a:solidFill>
            <a:ln xmlns:a="http://schemas.openxmlformats.org/drawingml/2006/main">
              <a:solidFill>
                <a:srgbClr val="B56A2D"/>
              </a:solidFill>
              <a:prstDash val="solid"/>
            </a:ln>
          </spPr>
          <cat>
            <numRef>
              <f>'Übersicht'!$A$6:$A$7</f>
            </numRef>
          </cat>
          <val>
            <numRef>
              <f>'Übersicht'!$C$6:$C$7</f>
            </numRef>
          </val>
        </ser>
        <gapWidth val="7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372A"/>
    <outlinePr summaryBelow="1" summaryRight="1"/>
    <pageSetUpPr/>
  </sheetPr>
  <dimension ref="A1:J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19" customWidth="1" min="3" max="3"/>
    <col width="19" customWidth="1" min="4" max="4"/>
    <col width="3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1" t="inlineStr">
        <is>
          <t>Monatsbudget Reinigungsfirma Excel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9" t="n"/>
    </row>
    <row r="2"/>
    <row r="3">
      <c r="A3" s="2" t="inlineStr">
        <is>
          <t>Auswertungsbeginn</t>
        </is>
      </c>
      <c r="B3" s="3">
        <f>Parameter!B3</f>
        <v/>
      </c>
      <c r="C3" s="2" t="inlineStr">
        <is>
          <t>Auswertungsende</t>
        </is>
      </c>
      <c r="D3" s="3">
        <f>Parameter!B4</f>
        <v/>
      </c>
    </row>
    <row r="4"/>
    <row r="5" ht="26" customHeight="1">
      <c r="A5" s="4" t="inlineStr">
        <is>
          <t>Kennzahl</t>
        </is>
      </c>
      <c r="B5" s="4" t="inlineStr">
        <is>
          <t>Plan</t>
        </is>
      </c>
      <c r="C5" s="4" t="inlineStr">
        <is>
          <t>Ist</t>
        </is>
      </c>
      <c r="D5" s="4" t="inlineStr">
        <is>
          <t>Abweichung</t>
        </is>
      </c>
    </row>
    <row r="6">
      <c r="A6" s="5" t="inlineStr">
        <is>
          <t>Erlöse</t>
        </is>
      </c>
      <c r="B6" s="6">
        <f>IF(COUNTIFS('Erlöse'!$A$4:$A$103,"&lt;&gt;",'Erlöse'!$B$4:$B$103,"&gt;="&amp;Parameter!$B$3,'Erlöse'!$B$4:$B$103,"&lt;="&amp;Parameter!$B$4)=0,"",SUMIFS('Erlöse'!$J$4:$J$103,'Erlöse'!$B$4:$B$103,"&gt;="&amp;Parameter!$B$3,'Erlöse'!$B$4:$B$103,"&lt;="&amp;Parameter!$B$4))</f>
        <v/>
      </c>
      <c r="C6" s="6">
        <f>IF(COUNTIFS('Erlöse'!$A$4:$A$103,"&lt;&gt;",'Erlöse'!$K$4:$K$103,"&gt;=0",'Erlöse'!$B$4:$B$103,"&gt;="&amp;Parameter!$B$3,'Erlöse'!$B$4:$B$103,"&lt;="&amp;Parameter!$B$4)=0,"",SUMIFS('Erlöse'!$K$4:$K$103,'Erlöse'!$B$4:$B$103,"&gt;="&amp;Parameter!$B$3,'Erlöse'!$B$4:$B$103,"&lt;="&amp;Parameter!$B$4))</f>
        <v/>
      </c>
      <c r="D6" s="6">
        <f>IF(OR(B6="",C6=""),"",C6-B6)</f>
        <v/>
      </c>
    </row>
    <row r="7">
      <c r="A7" s="7" t="inlineStr">
        <is>
          <t>Ausgaben</t>
        </is>
      </c>
      <c r="B7" s="8">
        <f>IF(COUNTIFS('Ausgaben'!$A$4:$A$103,"&lt;&gt;",'Ausgaben'!$B$4:$B$103,"&gt;="&amp;Parameter!$B$3,'Ausgaben'!$B$4:$B$103,"&lt;="&amp;Parameter!$B$4)=0,"",SUMIFS('Ausgaben'!$J$4:$J$103,'Ausgaben'!$B$4:$B$103,"&gt;="&amp;Parameter!$B$3,'Ausgaben'!$B$4:$B$103,"&lt;="&amp;Parameter!$B$4))</f>
        <v/>
      </c>
      <c r="C7" s="8">
        <f>IF(COUNTIFS('Ausgaben'!$A$4:$A$103,"&lt;&gt;",'Ausgaben'!$K$4:$K$103,"&gt;=0",'Ausgaben'!$B$4:$B$103,"&gt;="&amp;Parameter!$B$3,'Ausgaben'!$B$4:$B$103,"&lt;="&amp;Parameter!$B$4)=0,"",SUMIFS('Ausgaben'!$K$4:$K$103,'Ausgaben'!$B$4:$B$103,"&gt;="&amp;Parameter!$B$3,'Ausgaben'!$B$4:$B$103,"&lt;="&amp;Parameter!$B$4))</f>
        <v/>
      </c>
      <c r="D7" s="8">
        <f>IF(OR(B7="",C7=""),"",C7-B7)</f>
        <v/>
      </c>
    </row>
    <row r="8">
      <c r="A8" s="5" t="inlineStr">
        <is>
          <t>Ergebnis</t>
        </is>
      </c>
      <c r="B8" s="6">
        <f>IF(OR(B6="",B7=""),"",B6-B7)</f>
        <v/>
      </c>
      <c r="C8" s="6">
        <f>IF(OR(C6="",C7=""),"",C6-C7)</f>
        <v/>
      </c>
      <c r="D8" s="6">
        <f>IF(OR(B8="",C8=""),"",C8-B8)</f>
        <v/>
      </c>
    </row>
    <row r="9"/>
    <row r="10" ht="26" customHeight="1">
      <c r="A10" s="9" t="inlineStr">
        <is>
          <t>Steuerungskennzahl</t>
        </is>
      </c>
      <c r="B10" s="9" t="inlineStr">
        <is>
          <t>Wert</t>
        </is>
      </c>
    </row>
    <row r="11">
      <c r="A11" s="7" t="inlineStr">
        <is>
          <t>Ausschöpfung Ausgabenrahmen</t>
        </is>
      </c>
      <c r="B11" s="10">
        <f>IF(C7="","",IFERROR(C7/Parameter!$B$6,""))</f>
        <v/>
      </c>
    </row>
    <row r="12">
      <c r="A12" s="5" t="inlineStr">
        <is>
          <t>Verfügbarer Ausgabenrahmen</t>
        </is>
      </c>
      <c r="B12" s="6">
        <f>IF(C7="","",Parameter!$B$6-C7)</f>
        <v/>
      </c>
    </row>
    <row r="13">
      <c r="A13" s="7" t="inlineStr">
        <is>
          <t>Offene Positionen</t>
        </is>
      </c>
      <c r="B13" s="11">
        <f>IF((COUNTIFS('Erlöse'!$A$4:$A$103,"&lt;&gt;",'Erlöse'!$B$4:$B$103,"&gt;="&amp;Parameter!$B$3,'Erlöse'!$B$4:$B$103,"&lt;="&amp;Parameter!$B$4)+COUNTIFS('Ausgaben'!$A$4:$A$103,"&lt;&gt;",'Ausgaben'!$B$4:$B$103,"&gt;="&amp;Parameter!$B$3,'Ausgaben'!$B$4:$B$103,"&lt;="&amp;Parameter!$B$4))=0,"",COUNTIFS('Erlöse'!$A$4:$A$103,"&lt;&gt;",'Erlöse'!$L$4:$L$103,"&lt;&gt;Abgeschlossen",'Erlöse'!$B$4:$B$103,"&gt;="&amp;Parameter!$B$3,'Erlöse'!$B$4:$B$103,"&lt;="&amp;Parameter!$B$4)+COUNTIFS('Ausgaben'!$A$4:$A$103,"&lt;&gt;",'Ausgaben'!$L$4:$L$103,"&lt;&gt;Abgeschlossen",'Ausgaben'!$B$4:$B$103,"&gt;="&amp;Parameter!$B$3,'Ausgaben'!$B$4:$B$103,"&lt;="&amp;Parameter!$B$4))</f>
        <v/>
      </c>
    </row>
    <row r="14">
      <c r="A14" s="5" t="inlineStr">
        <is>
          <t>Positionen mit Prüfhinweis</t>
        </is>
      </c>
      <c r="B14" s="12">
        <f>IF((COUNTIFS('Erlöse'!$A$4:$A$103,"&lt;&gt;",'Erlöse'!$B$4:$B$103,"&gt;="&amp;Parameter!$B$3,'Erlöse'!$B$4:$B$103,"&lt;="&amp;Parameter!$B$4)+COUNTIFS('Ausgaben'!$A$4:$A$103,"&lt;&gt;",'Ausgaben'!$B$4:$B$103,"&gt;="&amp;Parameter!$B$3,'Ausgaben'!$B$4:$B$103,"&lt;="&amp;Parameter!$B$4))=0,"",COUNTIFS('Erlöse'!$A$4:$A$103,"&lt;&gt;",'Erlöse'!$O$4:$O$103,"&lt;&gt;",'Erlöse'!$B$4:$B$103,"&gt;="&amp;Parameter!$B$3,'Erlöse'!$B$4:$B$103,"&lt;="&amp;Parameter!$B$4)+COUNTIFS('Ausgaben'!$A$4:$A$103,"&lt;&gt;",'Ausgaben'!$O$4:$O$103,"&lt;&gt;",'Ausgaben'!$B$4:$B$103,"&gt;="&amp;Parameter!$B$3,'Ausgaben'!$B$4:$B$103,"&lt;="&amp;Parameter!$B$4))</f>
        <v/>
      </c>
    </row>
    <row r="15">
      <c r="A15" s="7" t="inlineStr">
        <is>
          <t>Ist-Ergebnismarge</t>
        </is>
      </c>
      <c r="B15" s="10">
        <f>IF(OR(C6="",C8=""),"",IFERROR(C8/C6,""))</f>
        <v/>
      </c>
    </row>
  </sheetData>
  <mergeCells count="1">
    <mergeCell ref="A1:J1"/>
  </mergeCells>
  <conditionalFormatting sqref="D6">
    <cfRule type="expression" priority="1" dxfId="0">
      <formula>$D6&lt;0</formula>
    </cfRule>
    <cfRule type="expression" priority="2" dxfId="1">
      <formula>$D6&gt;0</formula>
    </cfRule>
  </conditionalFormatting>
  <conditionalFormatting sqref="D7">
    <cfRule type="expression" priority="3" dxfId="0">
      <formula>$D7&gt;0</formula>
    </cfRule>
    <cfRule type="expression" priority="4" dxfId="1">
      <formula>$D7&lt;0</formula>
    </cfRule>
  </conditionalFormatting>
  <conditionalFormatting sqref="D8">
    <cfRule type="expression" priority="5" dxfId="0">
      <formula>$D8&lt;0</formula>
    </cfRule>
    <cfRule type="expression" priority="6" dxfId="1">
      <formula>$D8&gt;0</formula>
    </cfRule>
  </conditionalFormatting>
  <conditionalFormatting sqref="B12">
    <cfRule type="expression" priority="7" dxfId="0">
      <formula>$B12&lt;0</formula>
    </cfRule>
  </conditionalFormatting>
  <conditionalFormatting sqref="B13:B14">
    <cfRule type="expression" priority="8" dxfId="2">
      <formula>B13&gt;0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O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8" customWidth="1" min="3" max="3"/>
    <col width="22" customWidth="1" min="4" max="4"/>
    <col width="14" customWidth="1" min="5" max="5"/>
    <col width="23" customWidth="1" min="6" max="6"/>
    <col width="11" customWidth="1" min="7" max="7"/>
    <col width="14" customWidth="1" min="8" max="8"/>
    <col width="19" customWidth="1" min="9" max="9"/>
    <col width="18" customWidth="1" min="10" max="10"/>
    <col width="18" customWidth="1" min="11" max="11"/>
    <col width="20" customWidth="1" min="12" max="12"/>
    <col width="18" customWidth="1" min="13" max="13"/>
    <col width="18" customWidth="1" min="14" max="14"/>
    <col width="21" customWidth="1" min="15" max="15"/>
  </cols>
  <sheetData>
    <row r="1" ht="28" customHeight="1">
      <c r="A1" s="1" t="inlineStr">
        <is>
          <t>Erlöse – Monatsplanung und Ist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9" t="n"/>
    </row>
    <row r="2" ht="20" customHeight="1">
      <c r="A2" s="13" t="inlineStr">
        <is>
          <t>Alle Beispieldaten sind fiktiv. Hellgrün markiert editierbare Eingaben; Prüfhinweise erfordern eine manuelle Bewertung.</t>
        </is>
      </c>
    </row>
    <row r="3" ht="36" customHeight="1">
      <c r="A3" s="9" t="inlineStr">
        <is>
          <t>ID</t>
        </is>
      </c>
      <c r="B3" s="9" t="inlineStr">
        <is>
          <t>Datum</t>
        </is>
      </c>
      <c r="C3" s="9" t="inlineStr">
        <is>
          <t>Objektkennung</t>
        </is>
      </c>
      <c r="D3" s="9" t="inlineStr">
        <is>
          <t>Bereich</t>
        </is>
      </c>
      <c r="E3" s="9" t="inlineStr">
        <is>
          <t>Intervall</t>
        </is>
      </c>
      <c r="F3" s="9" t="inlineStr">
        <is>
          <t>Zuständigkeit</t>
        </is>
      </c>
      <c r="G3" s="9" t="inlineStr">
        <is>
          <t>Menge</t>
        </is>
      </c>
      <c r="H3" s="9" t="inlineStr">
        <is>
          <t>Einheit</t>
        </is>
      </c>
      <c r="I3" s="9" t="inlineStr">
        <is>
          <t>Plan-Einzelwert (€)</t>
        </is>
      </c>
      <c r="J3" s="9" t="inlineStr">
        <is>
          <t>Plan-Gesamt (€)</t>
        </is>
      </c>
      <c r="K3" s="9" t="inlineStr">
        <is>
          <t>Ist-Gesamt (€)</t>
        </is>
      </c>
      <c r="L3" s="9" t="inlineStr">
        <is>
          <t>Status</t>
        </is>
      </c>
      <c r="M3" s="9" t="inlineStr">
        <is>
          <t>Abweichung (€)</t>
        </is>
      </c>
      <c r="N3" s="9" t="inlineStr">
        <is>
          <t>Abweichung in %</t>
        </is>
      </c>
      <c r="O3" s="9" t="inlineStr">
        <is>
          <t>Prüfhinweis</t>
        </is>
      </c>
    </row>
    <row r="4">
      <c r="A4" s="14" t="inlineStr">
        <is>
          <t>ER-202609-001</t>
        </is>
      </c>
      <c r="B4" s="15" t="n">
        <v>46266</v>
      </c>
      <c r="C4" s="14" t="inlineStr">
        <is>
          <t>OBJ-AUEN-01</t>
        </is>
      </c>
      <c r="D4" s="14" t="inlineStr">
        <is>
          <t>Büroflächen</t>
        </is>
      </c>
      <c r="E4" s="16" t="inlineStr">
        <is>
          <t>monatlich</t>
        </is>
      </c>
      <c r="F4" s="14" t="inlineStr">
        <is>
          <t>Team Auenblick</t>
        </is>
      </c>
      <c r="G4" s="17" t="n">
        <v>160</v>
      </c>
      <c r="H4" s="16" t="inlineStr">
        <is>
          <t>h</t>
        </is>
      </c>
      <c r="I4" s="18" t="n">
        <v>31</v>
      </c>
      <c r="J4" s="6">
        <f>IF($A4="","",IF(OR($G4="",$I4=""),"",IFERROR($G4*$I4,"")))</f>
        <v/>
      </c>
      <c r="K4" s="18" t="n">
        <v>5050</v>
      </c>
      <c r="L4" s="16" t="inlineStr">
        <is>
          <t>Abgeschlossen</t>
        </is>
      </c>
      <c r="M4" s="6">
        <f>IF($A4="","",IF(OR($K4="",$J4=""),"",$K4-$J4))</f>
        <v/>
      </c>
      <c r="N4" s="19">
        <f>IF($A4="","",IF(OR($K4="",$J4=""),"",IFERROR($M4/$J4,"")))</f>
        <v/>
      </c>
      <c r="O4" s="20">
        <f>IF($A4="","",IF(OR($B4="",$C4="",$D4="",$E4="",$F4="",$G4="",$H4="",$I4="",$L4=""),"Eingaben prüfen",IF(AND($L4="Abgeschlossen",$K4=""),"Eingaben prüfen",IF(OR($L4="Zu prüfen",AND($K4&lt;&gt;"",OR($J4=0,IFERROR(ABS($N4),0)&gt;=Parameter!$B$5))),"Manuell prüfen",""))))</f>
        <v/>
      </c>
    </row>
    <row r="5">
      <c r="A5" s="14" t="inlineStr">
        <is>
          <t>ER-202609-002</t>
        </is>
      </c>
      <c r="B5" s="15" t="n">
        <v>46268</v>
      </c>
      <c r="C5" s="14" t="inlineStr">
        <is>
          <t>OBJ-KIEFER-02</t>
        </is>
      </c>
      <c r="D5" s="14" t="inlineStr">
        <is>
          <t>Sanitärbereiche</t>
        </is>
      </c>
      <c r="E5" s="16" t="inlineStr">
        <is>
          <t>monatlich</t>
        </is>
      </c>
      <c r="F5" s="14" t="inlineStr">
        <is>
          <t>Team Kieferhain</t>
        </is>
      </c>
      <c r="G5" s="17" t="n">
        <v>80</v>
      </c>
      <c r="H5" s="16" t="inlineStr">
        <is>
          <t>h</t>
        </is>
      </c>
      <c r="I5" s="18" t="n">
        <v>34</v>
      </c>
      <c r="J5" s="8">
        <f>IF($A5="","",IF(OR($G5="",$I5=""),"",IFERROR($G5*$I5,"")))</f>
        <v/>
      </c>
      <c r="K5" s="18" t="n">
        <v>2680</v>
      </c>
      <c r="L5" s="16" t="inlineStr">
        <is>
          <t>Abgeschlossen</t>
        </is>
      </c>
      <c r="M5" s="8">
        <f>IF($A5="","",IF(OR($K5="",$J5=""),"",$K5-$J5))</f>
        <v/>
      </c>
      <c r="N5" s="21">
        <f>IF($A5="","",IF(OR($K5="",$J5=""),"",IFERROR($M5/$J5,"")))</f>
        <v/>
      </c>
      <c r="O5" s="22">
        <f>IF($A5="","",IF(OR($B5="",$C5="",$D5="",$E5="",$F5="",$G5="",$H5="",$I5="",$L5=""),"Eingaben prüfen",IF(AND($L5="Abgeschlossen",$K5=""),"Eingaben prüfen",IF(OR($L5="Zu prüfen",AND($K5&lt;&gt;"",OR($J5=0,IFERROR(ABS($N5),0)&gt;=Parameter!$B$5))),"Manuell prüfen",""))))</f>
        <v/>
      </c>
    </row>
    <row r="6">
      <c r="A6" s="14" t="inlineStr">
        <is>
          <t>ER-202609-003</t>
        </is>
      </c>
      <c r="B6" s="15" t="n">
        <v>46270</v>
      </c>
      <c r="C6" s="14" t="inlineStr">
        <is>
          <t>OBJ-MORGEN-03</t>
        </is>
      </c>
      <c r="D6" s="14" t="inlineStr">
        <is>
          <t>Treppenhäuser</t>
        </is>
      </c>
      <c r="E6" s="16" t="inlineStr">
        <is>
          <t>einmalig</t>
        </is>
      </c>
      <c r="F6" s="14" t="inlineStr">
        <is>
          <t>Team Morgenfeld</t>
        </is>
      </c>
      <c r="G6" s="17" t="n">
        <v>40</v>
      </c>
      <c r="H6" s="16" t="inlineStr">
        <is>
          <t>h</t>
        </is>
      </c>
      <c r="I6" s="18" t="n">
        <v>29</v>
      </c>
      <c r="J6" s="6">
        <f>IF($A6="","",IF(OR($G6="",$I6=""),"",IFERROR($G6*$I6,"")))</f>
        <v/>
      </c>
      <c r="K6" s="18" t="n"/>
      <c r="L6" s="16" t="inlineStr">
        <is>
          <t>Geplant</t>
        </is>
      </c>
      <c r="M6" s="6">
        <f>IF($A6="","",IF(OR($K6="",$J6=""),"",$K6-$J6))</f>
        <v/>
      </c>
      <c r="N6" s="19">
        <f>IF($A6="","",IF(OR($K6="",$J6=""),"",IFERROR($M6/$J6,"")))</f>
        <v/>
      </c>
      <c r="O6" s="20">
        <f>IF($A6="","",IF(OR($B6="",$C6="",$D6="",$E6="",$F6="",$G6="",$H6="",$I6="",$L6=""),"Eingaben prüfen",IF(AND($L6="Abgeschlossen",$K6=""),"Eingaben prüfen",IF(OR($L6="Zu prüfen",AND($K6&lt;&gt;"",OR($J6=0,IFERROR(ABS($N6),0)&gt;=Parameter!$B$5))),"Manuell prüfen",""))))</f>
        <v/>
      </c>
    </row>
    <row r="7">
      <c r="A7" s="14" t="inlineStr">
        <is>
          <t>ER-202609-004</t>
        </is>
      </c>
      <c r="B7" s="15" t="n">
        <v>46272</v>
      </c>
      <c r="C7" s="14" t="inlineStr">
        <is>
          <t>OBJ-AUEN-01</t>
        </is>
      </c>
      <c r="D7" s="14" t="inlineStr">
        <is>
          <t>Glasflächen</t>
        </is>
      </c>
      <c r="E7" s="16" t="inlineStr">
        <is>
          <t>einmalig</t>
        </is>
      </c>
      <c r="F7" s="14" t="inlineStr">
        <is>
          <t>Team Auenblick</t>
        </is>
      </c>
      <c r="G7" s="17" t="n">
        <v>620</v>
      </c>
      <c r="H7" s="16" t="inlineStr">
        <is>
          <t>m²</t>
        </is>
      </c>
      <c r="I7" s="18" t="n">
        <v>2.6</v>
      </c>
      <c r="J7" s="8">
        <f>IF($A7="","",IF(OR($G7="",$I7=""),"",IFERROR($G7*$I7,"")))</f>
        <v/>
      </c>
      <c r="K7" s="18" t="n">
        <v>1850</v>
      </c>
      <c r="L7" s="16" t="inlineStr">
        <is>
          <t>Zu prüfen</t>
        </is>
      </c>
      <c r="M7" s="8">
        <f>IF($A7="","",IF(OR($K7="",$J7=""),"",$K7-$J7))</f>
        <v/>
      </c>
      <c r="N7" s="21">
        <f>IF($A7="","",IF(OR($K7="",$J7=""),"",IFERROR($M7/$J7,"")))</f>
        <v/>
      </c>
      <c r="O7" s="22">
        <f>IF($A7="","",IF(OR($B7="",$C7="",$D7="",$E7="",$F7="",$G7="",$H7="",$I7="",$L7=""),"Eingaben prüfen",IF(AND($L7="Abgeschlossen",$K7=""),"Eingaben prüfen",IF(OR($L7="Zu prüfen",AND($K7&lt;&gt;"",OR($J7=0,IFERROR(ABS($N7),0)&gt;=Parameter!$B$5))),"Manuell prüfen",""))))</f>
        <v/>
      </c>
    </row>
    <row r="8">
      <c r="A8" s="14" t="inlineStr">
        <is>
          <t>ER-202609-005</t>
        </is>
      </c>
      <c r="B8" s="15" t="n">
        <v>46274</v>
      </c>
      <c r="C8" s="14" t="inlineStr">
        <is>
          <t>OBJ-MORGEN-03</t>
        </is>
      </c>
      <c r="D8" s="14" t="inlineStr">
        <is>
          <t>Grundreinigung</t>
        </is>
      </c>
      <c r="E8" s="16" t="inlineStr">
        <is>
          <t>einmalig</t>
        </is>
      </c>
      <c r="F8" s="14" t="inlineStr">
        <is>
          <t>Team Morgenfeld</t>
        </is>
      </c>
      <c r="G8" s="17" t="n">
        <v>1</v>
      </c>
      <c r="H8" s="16" t="inlineStr">
        <is>
          <t>Einsatz</t>
        </is>
      </c>
      <c r="I8" s="18" t="n">
        <v>1450</v>
      </c>
      <c r="J8" s="6">
        <f>IF($A8="","",IF(OR($G8="",$I8=""),"",IFERROR($G8*$I8,"")))</f>
        <v/>
      </c>
      <c r="K8" s="18" t="n">
        <v>1450</v>
      </c>
      <c r="L8" s="16" t="inlineStr">
        <is>
          <t>Abgeschlossen</t>
        </is>
      </c>
      <c r="M8" s="6">
        <f>IF($A8="","",IF(OR($K8="",$J8=""),"",$K8-$J8))</f>
        <v/>
      </c>
      <c r="N8" s="19">
        <f>IF($A8="","",IF(OR($K8="",$J8=""),"",IFERROR($M8/$J8,"")))</f>
        <v/>
      </c>
      <c r="O8" s="20">
        <f>IF($A8="","",IF(OR($B8="",$C8="",$D8="",$E8="",$F8="",$G8="",$H8="",$I8="",$L8=""),"Eingaben prüfen",IF(AND($L8="Abgeschlossen",$K8=""),"Eingaben prüfen",IF(OR($L8="Zu prüfen",AND($K8&lt;&gt;"",OR($J8=0,IFERROR(ABS($N8),0)&gt;=Parameter!$B$5))),"Manuell prüfen",""))))</f>
        <v/>
      </c>
    </row>
    <row r="9">
      <c r="A9" s="14" t="n"/>
      <c r="B9" s="15" t="n"/>
      <c r="C9" s="14" t="n"/>
      <c r="D9" s="14" t="n"/>
      <c r="E9" s="16" t="n"/>
      <c r="F9" s="14" t="n"/>
      <c r="G9" s="17" t="n"/>
      <c r="H9" s="16" t="n"/>
      <c r="I9" s="18" t="n"/>
      <c r="J9" s="8">
        <f>IF($A9="","",IF(OR($G9="",$I9=""),"",IFERROR($G9*$I9,"")))</f>
        <v/>
      </c>
      <c r="K9" s="18" t="n"/>
      <c r="L9" s="16" t="n"/>
      <c r="M9" s="8">
        <f>IF($A9="","",IF(OR($K9="",$J9=""),"",$K9-$J9))</f>
        <v/>
      </c>
      <c r="N9" s="21">
        <f>IF($A9="","",IF(OR($K9="",$J9=""),"",IFERROR($M9/$J9,"")))</f>
        <v/>
      </c>
      <c r="O9" s="22">
        <f>IF($A9="","",IF(OR($B9="",$C9="",$D9="",$E9="",$F9="",$G9="",$H9="",$I9="",$L9=""),"Eingaben prüfen",IF(AND($L9="Abgeschlossen",$K9=""),"Eingaben prüfen",IF(OR($L9="Zu prüfen",AND($K9&lt;&gt;"",OR($J9=0,IFERROR(ABS($N9),0)&gt;=Parameter!$B$5))),"Manuell prüfen",""))))</f>
        <v/>
      </c>
    </row>
    <row r="10">
      <c r="A10" s="14" t="n"/>
      <c r="B10" s="15" t="n"/>
      <c r="C10" s="14" t="n"/>
      <c r="D10" s="14" t="n"/>
      <c r="E10" s="16" t="n"/>
      <c r="F10" s="14" t="n"/>
      <c r="G10" s="17" t="n"/>
      <c r="H10" s="16" t="n"/>
      <c r="I10" s="18" t="n"/>
      <c r="J10" s="6">
        <f>IF($A10="","",IF(OR($G10="",$I10=""),"",IFERROR($G10*$I10,"")))</f>
        <v/>
      </c>
      <c r="K10" s="18" t="n"/>
      <c r="L10" s="16" t="n"/>
      <c r="M10" s="6">
        <f>IF($A10="","",IF(OR($K10="",$J10=""),"",$K10-$J10))</f>
        <v/>
      </c>
      <c r="N10" s="19">
        <f>IF($A10="","",IF(OR($K10="",$J10=""),"",IFERROR($M10/$J10,"")))</f>
        <v/>
      </c>
      <c r="O10" s="20">
        <f>IF($A10="","",IF(OR($B10="",$C10="",$D10="",$E10="",$F10="",$G10="",$H10="",$I10="",$L10=""),"Eingaben prüfen",IF(AND($L10="Abgeschlossen",$K10=""),"Eingaben prüfen",IF(OR($L10="Zu prüfen",AND($K10&lt;&gt;"",OR($J10=0,IFERROR(ABS($N10),0)&gt;=Parameter!$B$5))),"Manuell prüfen",""))))</f>
        <v/>
      </c>
    </row>
    <row r="11">
      <c r="A11" s="14" t="n"/>
      <c r="B11" s="15" t="n"/>
      <c r="C11" s="14" t="n"/>
      <c r="D11" s="14" t="n"/>
      <c r="E11" s="16" t="n"/>
      <c r="F11" s="14" t="n"/>
      <c r="G11" s="17" t="n"/>
      <c r="H11" s="16" t="n"/>
      <c r="I11" s="18" t="n"/>
      <c r="J11" s="8">
        <f>IF($A11="","",IF(OR($G11="",$I11=""),"",IFERROR($G11*$I11,"")))</f>
        <v/>
      </c>
      <c r="K11" s="18" t="n"/>
      <c r="L11" s="16" t="n"/>
      <c r="M11" s="8">
        <f>IF($A11="","",IF(OR($K11="",$J11=""),"",$K11-$J11))</f>
        <v/>
      </c>
      <c r="N11" s="21">
        <f>IF($A11="","",IF(OR($K11="",$J11=""),"",IFERROR($M11/$J11,"")))</f>
        <v/>
      </c>
      <c r="O11" s="22">
        <f>IF($A11="","",IF(OR($B11="",$C11="",$D11="",$E11="",$F11="",$G11="",$H11="",$I11="",$L11=""),"Eingaben prüfen",IF(AND($L11="Abgeschlossen",$K11=""),"Eingaben prüfen",IF(OR($L11="Zu prüfen",AND($K11&lt;&gt;"",OR($J11=0,IFERROR(ABS($N11),0)&gt;=Parameter!$B$5))),"Manuell prüfen",""))))</f>
        <v/>
      </c>
    </row>
    <row r="12">
      <c r="A12" s="14" t="n"/>
      <c r="B12" s="15" t="n"/>
      <c r="C12" s="14" t="n"/>
      <c r="D12" s="14" t="n"/>
      <c r="E12" s="16" t="n"/>
      <c r="F12" s="14" t="n"/>
      <c r="G12" s="17" t="n"/>
      <c r="H12" s="16" t="n"/>
      <c r="I12" s="18" t="n"/>
      <c r="J12" s="6">
        <f>IF($A12="","",IF(OR($G12="",$I12=""),"",IFERROR($G12*$I12,"")))</f>
        <v/>
      </c>
      <c r="K12" s="18" t="n"/>
      <c r="L12" s="16" t="n"/>
      <c r="M12" s="6">
        <f>IF($A12="","",IF(OR($K12="",$J12=""),"",$K12-$J12))</f>
        <v/>
      </c>
      <c r="N12" s="19">
        <f>IF($A12="","",IF(OR($K12="",$J12=""),"",IFERROR($M12/$J12,"")))</f>
        <v/>
      </c>
      <c r="O12" s="20">
        <f>IF($A12="","",IF(OR($B12="",$C12="",$D12="",$E12="",$F12="",$G12="",$H12="",$I12="",$L12=""),"Eingaben prüfen",IF(AND($L12="Abgeschlossen",$K12=""),"Eingaben prüfen",IF(OR($L12="Zu prüfen",AND($K12&lt;&gt;"",OR($J12=0,IFERROR(ABS($N12),0)&gt;=Parameter!$B$5))),"Manuell prüfen",""))))</f>
        <v/>
      </c>
    </row>
    <row r="13">
      <c r="A13" s="14" t="n"/>
      <c r="B13" s="15" t="n"/>
      <c r="C13" s="14" t="n"/>
      <c r="D13" s="14" t="n"/>
      <c r="E13" s="16" t="n"/>
      <c r="F13" s="14" t="n"/>
      <c r="G13" s="17" t="n"/>
      <c r="H13" s="16" t="n"/>
      <c r="I13" s="18" t="n"/>
      <c r="J13" s="8">
        <f>IF($A13="","",IF(OR($G13="",$I13=""),"",IFERROR($G13*$I13,"")))</f>
        <v/>
      </c>
      <c r="K13" s="18" t="n"/>
      <c r="L13" s="16" t="n"/>
      <c r="M13" s="8">
        <f>IF($A13="","",IF(OR($K13="",$J13=""),"",$K13-$J13))</f>
        <v/>
      </c>
      <c r="N13" s="21">
        <f>IF($A13="","",IF(OR($K13="",$J13=""),"",IFERROR($M13/$J13,"")))</f>
        <v/>
      </c>
      <c r="O13" s="22">
        <f>IF($A13="","",IF(OR($B13="",$C13="",$D13="",$E13="",$F13="",$G13="",$H13="",$I13="",$L13=""),"Eingaben prüfen",IF(AND($L13="Abgeschlossen",$K13=""),"Eingaben prüfen",IF(OR($L13="Zu prüfen",AND($K13&lt;&gt;"",OR($J13=0,IFERROR(ABS($N13),0)&gt;=Parameter!$B$5))),"Manuell prüfen",""))))</f>
        <v/>
      </c>
    </row>
    <row r="14">
      <c r="A14" s="14" t="n"/>
      <c r="B14" s="15" t="n"/>
      <c r="C14" s="14" t="n"/>
      <c r="D14" s="14" t="n"/>
      <c r="E14" s="16" t="n"/>
      <c r="F14" s="14" t="n"/>
      <c r="G14" s="17" t="n"/>
      <c r="H14" s="16" t="n"/>
      <c r="I14" s="18" t="n"/>
      <c r="J14" s="6">
        <f>IF($A14="","",IF(OR($G14="",$I14=""),"",IFERROR($G14*$I14,"")))</f>
        <v/>
      </c>
      <c r="K14" s="18" t="n"/>
      <c r="L14" s="16" t="n"/>
      <c r="M14" s="6">
        <f>IF($A14="","",IF(OR($K14="",$J14=""),"",$K14-$J14))</f>
        <v/>
      </c>
      <c r="N14" s="19">
        <f>IF($A14="","",IF(OR($K14="",$J14=""),"",IFERROR($M14/$J14,"")))</f>
        <v/>
      </c>
      <c r="O14" s="20">
        <f>IF($A14="","",IF(OR($B14="",$C14="",$D14="",$E14="",$F14="",$G14="",$H14="",$I14="",$L14=""),"Eingaben prüfen",IF(AND($L14="Abgeschlossen",$K14=""),"Eingaben prüfen",IF(OR($L14="Zu prüfen",AND($K14&lt;&gt;"",OR($J14=0,IFERROR(ABS($N14),0)&gt;=Parameter!$B$5))),"Manuell prüfen",""))))</f>
        <v/>
      </c>
    </row>
    <row r="15">
      <c r="A15" s="14" t="n"/>
      <c r="B15" s="15" t="n"/>
      <c r="C15" s="14" t="n"/>
      <c r="D15" s="14" t="n"/>
      <c r="E15" s="16" t="n"/>
      <c r="F15" s="14" t="n"/>
      <c r="G15" s="17" t="n"/>
      <c r="H15" s="16" t="n"/>
      <c r="I15" s="18" t="n"/>
      <c r="J15" s="8">
        <f>IF($A15="","",IF(OR($G15="",$I15=""),"",IFERROR($G15*$I15,"")))</f>
        <v/>
      </c>
      <c r="K15" s="18" t="n"/>
      <c r="L15" s="16" t="n"/>
      <c r="M15" s="8">
        <f>IF($A15="","",IF(OR($K15="",$J15=""),"",$K15-$J15))</f>
        <v/>
      </c>
      <c r="N15" s="21">
        <f>IF($A15="","",IF(OR($K15="",$J15=""),"",IFERROR($M15/$J15,"")))</f>
        <v/>
      </c>
      <c r="O15" s="22">
        <f>IF($A15="","",IF(OR($B15="",$C15="",$D15="",$E15="",$F15="",$G15="",$H15="",$I15="",$L15=""),"Eingaben prüfen",IF(AND($L15="Abgeschlossen",$K15=""),"Eingaben prüfen",IF(OR($L15="Zu prüfen",AND($K15&lt;&gt;"",OR($J15=0,IFERROR(ABS($N15),0)&gt;=Parameter!$B$5))),"Manuell prüfen",""))))</f>
        <v/>
      </c>
    </row>
    <row r="16">
      <c r="A16" s="14" t="n"/>
      <c r="B16" s="15" t="n"/>
      <c r="C16" s="14" t="n"/>
      <c r="D16" s="14" t="n"/>
      <c r="E16" s="16" t="n"/>
      <c r="F16" s="14" t="n"/>
      <c r="G16" s="17" t="n"/>
      <c r="H16" s="16" t="n"/>
      <c r="I16" s="18" t="n"/>
      <c r="J16" s="6">
        <f>IF($A16="","",IF(OR($G16="",$I16=""),"",IFERROR($G16*$I16,"")))</f>
        <v/>
      </c>
      <c r="K16" s="18" t="n"/>
      <c r="L16" s="16" t="n"/>
      <c r="M16" s="6">
        <f>IF($A16="","",IF(OR($K16="",$J16=""),"",$K16-$J16))</f>
        <v/>
      </c>
      <c r="N16" s="19">
        <f>IF($A16="","",IF(OR($K16="",$J16=""),"",IFERROR($M16/$J16,"")))</f>
        <v/>
      </c>
      <c r="O16" s="20">
        <f>IF($A16="","",IF(OR($B16="",$C16="",$D16="",$E16="",$F16="",$G16="",$H16="",$I16="",$L16=""),"Eingaben prüfen",IF(AND($L16="Abgeschlossen",$K16=""),"Eingaben prüfen",IF(OR($L16="Zu prüfen",AND($K16&lt;&gt;"",OR($J16=0,IFERROR(ABS($N16),0)&gt;=Parameter!$B$5))),"Manuell prüfen",""))))</f>
        <v/>
      </c>
    </row>
    <row r="17">
      <c r="A17" s="14" t="n"/>
      <c r="B17" s="15" t="n"/>
      <c r="C17" s="14" t="n"/>
      <c r="D17" s="14" t="n"/>
      <c r="E17" s="16" t="n"/>
      <c r="F17" s="14" t="n"/>
      <c r="G17" s="17" t="n"/>
      <c r="H17" s="16" t="n"/>
      <c r="I17" s="18" t="n"/>
      <c r="J17" s="8">
        <f>IF($A17="","",IF(OR($G17="",$I17=""),"",IFERROR($G17*$I17,"")))</f>
        <v/>
      </c>
      <c r="K17" s="18" t="n"/>
      <c r="L17" s="16" t="n"/>
      <c r="M17" s="8">
        <f>IF($A17="","",IF(OR($K17="",$J17=""),"",$K17-$J17))</f>
        <v/>
      </c>
      <c r="N17" s="21">
        <f>IF($A17="","",IF(OR($K17="",$J17=""),"",IFERROR($M17/$J17,"")))</f>
        <v/>
      </c>
      <c r="O17" s="22">
        <f>IF($A17="","",IF(OR($B17="",$C17="",$D17="",$E17="",$F17="",$G17="",$H17="",$I17="",$L17=""),"Eingaben prüfen",IF(AND($L17="Abgeschlossen",$K17=""),"Eingaben prüfen",IF(OR($L17="Zu prüfen",AND($K17&lt;&gt;"",OR($J17=0,IFERROR(ABS($N17),0)&gt;=Parameter!$B$5))),"Manuell prüfen",""))))</f>
        <v/>
      </c>
    </row>
    <row r="18">
      <c r="A18" s="14" t="n"/>
      <c r="B18" s="15" t="n"/>
      <c r="C18" s="14" t="n"/>
      <c r="D18" s="14" t="n"/>
      <c r="E18" s="16" t="n"/>
      <c r="F18" s="14" t="n"/>
      <c r="G18" s="17" t="n"/>
      <c r="H18" s="16" t="n"/>
      <c r="I18" s="18" t="n"/>
      <c r="J18" s="6">
        <f>IF($A18="","",IF(OR($G18="",$I18=""),"",IFERROR($G18*$I18,"")))</f>
        <v/>
      </c>
      <c r="K18" s="18" t="n"/>
      <c r="L18" s="16" t="n"/>
      <c r="M18" s="6">
        <f>IF($A18="","",IF(OR($K18="",$J18=""),"",$K18-$J18))</f>
        <v/>
      </c>
      <c r="N18" s="19">
        <f>IF($A18="","",IF(OR($K18="",$J18=""),"",IFERROR($M18/$J18,"")))</f>
        <v/>
      </c>
      <c r="O18" s="20">
        <f>IF($A18="","",IF(OR($B18="",$C18="",$D18="",$E18="",$F18="",$G18="",$H18="",$I18="",$L18=""),"Eingaben prüfen",IF(AND($L18="Abgeschlossen",$K18=""),"Eingaben prüfen",IF(OR($L18="Zu prüfen",AND($K18&lt;&gt;"",OR($J18=0,IFERROR(ABS($N18),0)&gt;=Parameter!$B$5))),"Manuell prüfen",""))))</f>
        <v/>
      </c>
    </row>
    <row r="19">
      <c r="A19" s="14" t="n"/>
      <c r="B19" s="15" t="n"/>
      <c r="C19" s="14" t="n"/>
      <c r="D19" s="14" t="n"/>
      <c r="E19" s="16" t="n"/>
      <c r="F19" s="14" t="n"/>
      <c r="G19" s="17" t="n"/>
      <c r="H19" s="16" t="n"/>
      <c r="I19" s="18" t="n"/>
      <c r="J19" s="8">
        <f>IF($A19="","",IF(OR($G19="",$I19=""),"",IFERROR($G19*$I19,"")))</f>
        <v/>
      </c>
      <c r="K19" s="18" t="n"/>
      <c r="L19" s="16" t="n"/>
      <c r="M19" s="8">
        <f>IF($A19="","",IF(OR($K19="",$J19=""),"",$K19-$J19))</f>
        <v/>
      </c>
      <c r="N19" s="21">
        <f>IF($A19="","",IF(OR($K19="",$J19=""),"",IFERROR($M19/$J19,"")))</f>
        <v/>
      </c>
      <c r="O19" s="22">
        <f>IF($A19="","",IF(OR($B19="",$C19="",$D19="",$E19="",$F19="",$G19="",$H19="",$I19="",$L19=""),"Eingaben prüfen",IF(AND($L19="Abgeschlossen",$K19=""),"Eingaben prüfen",IF(OR($L19="Zu prüfen",AND($K19&lt;&gt;"",OR($J19=0,IFERROR(ABS($N19),0)&gt;=Parameter!$B$5))),"Manuell prüfen",""))))</f>
        <v/>
      </c>
    </row>
    <row r="20">
      <c r="A20" s="14" t="n"/>
      <c r="B20" s="15" t="n"/>
      <c r="C20" s="14" t="n"/>
      <c r="D20" s="14" t="n"/>
      <c r="E20" s="16" t="n"/>
      <c r="F20" s="14" t="n"/>
      <c r="G20" s="17" t="n"/>
      <c r="H20" s="16" t="n"/>
      <c r="I20" s="18" t="n"/>
      <c r="J20" s="6">
        <f>IF($A20="","",IF(OR($G20="",$I20=""),"",IFERROR($G20*$I20,"")))</f>
        <v/>
      </c>
      <c r="K20" s="18" t="n"/>
      <c r="L20" s="16" t="n"/>
      <c r="M20" s="6">
        <f>IF($A20="","",IF(OR($K20="",$J20=""),"",$K20-$J20))</f>
        <v/>
      </c>
      <c r="N20" s="19">
        <f>IF($A20="","",IF(OR($K20="",$J20=""),"",IFERROR($M20/$J20,"")))</f>
        <v/>
      </c>
      <c r="O20" s="20">
        <f>IF($A20="","",IF(OR($B20="",$C20="",$D20="",$E20="",$F20="",$G20="",$H20="",$I20="",$L20=""),"Eingaben prüfen",IF(AND($L20="Abgeschlossen",$K20=""),"Eingaben prüfen",IF(OR($L20="Zu prüfen",AND($K20&lt;&gt;"",OR($J20=0,IFERROR(ABS($N20),0)&gt;=Parameter!$B$5))),"Manuell prüfen",""))))</f>
        <v/>
      </c>
    </row>
    <row r="21">
      <c r="A21" s="14" t="n"/>
      <c r="B21" s="15" t="n"/>
      <c r="C21" s="14" t="n"/>
      <c r="D21" s="14" t="n"/>
      <c r="E21" s="16" t="n"/>
      <c r="F21" s="14" t="n"/>
      <c r="G21" s="17" t="n"/>
      <c r="H21" s="16" t="n"/>
      <c r="I21" s="18" t="n"/>
      <c r="J21" s="8">
        <f>IF($A21="","",IF(OR($G21="",$I21=""),"",IFERROR($G21*$I21,"")))</f>
        <v/>
      </c>
      <c r="K21" s="18" t="n"/>
      <c r="L21" s="16" t="n"/>
      <c r="M21" s="8">
        <f>IF($A21="","",IF(OR($K21="",$J21=""),"",$K21-$J21))</f>
        <v/>
      </c>
      <c r="N21" s="21">
        <f>IF($A21="","",IF(OR($K21="",$J21=""),"",IFERROR($M21/$J21,"")))</f>
        <v/>
      </c>
      <c r="O21" s="22">
        <f>IF($A21="","",IF(OR($B21="",$C21="",$D21="",$E21="",$F21="",$G21="",$H21="",$I21="",$L21=""),"Eingaben prüfen",IF(AND($L21="Abgeschlossen",$K21=""),"Eingaben prüfen",IF(OR($L21="Zu prüfen",AND($K21&lt;&gt;"",OR($J21=0,IFERROR(ABS($N21),0)&gt;=Parameter!$B$5))),"Manuell prüfen",""))))</f>
        <v/>
      </c>
    </row>
    <row r="22">
      <c r="A22" s="14" t="n"/>
      <c r="B22" s="15" t="n"/>
      <c r="C22" s="14" t="n"/>
      <c r="D22" s="14" t="n"/>
      <c r="E22" s="16" t="n"/>
      <c r="F22" s="14" t="n"/>
      <c r="G22" s="17" t="n"/>
      <c r="H22" s="16" t="n"/>
      <c r="I22" s="18" t="n"/>
      <c r="J22" s="6">
        <f>IF($A22="","",IF(OR($G22="",$I22=""),"",IFERROR($G22*$I22,"")))</f>
        <v/>
      </c>
      <c r="K22" s="18" t="n"/>
      <c r="L22" s="16" t="n"/>
      <c r="M22" s="6">
        <f>IF($A22="","",IF(OR($K22="",$J22=""),"",$K22-$J22))</f>
        <v/>
      </c>
      <c r="N22" s="19">
        <f>IF($A22="","",IF(OR($K22="",$J22=""),"",IFERROR($M22/$J22,"")))</f>
        <v/>
      </c>
      <c r="O22" s="20">
        <f>IF($A22="","",IF(OR($B22="",$C22="",$D22="",$E22="",$F22="",$G22="",$H22="",$I22="",$L22=""),"Eingaben prüfen",IF(AND($L22="Abgeschlossen",$K22=""),"Eingaben prüfen",IF(OR($L22="Zu prüfen",AND($K22&lt;&gt;"",OR($J22=0,IFERROR(ABS($N22),0)&gt;=Parameter!$B$5))),"Manuell prüfen",""))))</f>
        <v/>
      </c>
    </row>
    <row r="23">
      <c r="A23" s="14" t="n"/>
      <c r="B23" s="15" t="n"/>
      <c r="C23" s="14" t="n"/>
      <c r="D23" s="14" t="n"/>
      <c r="E23" s="16" t="n"/>
      <c r="F23" s="14" t="n"/>
      <c r="G23" s="17" t="n"/>
      <c r="H23" s="16" t="n"/>
      <c r="I23" s="18" t="n"/>
      <c r="J23" s="8">
        <f>IF($A23="","",IF(OR($G23="",$I23=""),"",IFERROR($G23*$I23,"")))</f>
        <v/>
      </c>
      <c r="K23" s="18" t="n"/>
      <c r="L23" s="16" t="n"/>
      <c r="M23" s="8">
        <f>IF($A23="","",IF(OR($K23="",$J23=""),"",$K23-$J23))</f>
        <v/>
      </c>
      <c r="N23" s="21">
        <f>IF($A23="","",IF(OR($K23="",$J23=""),"",IFERROR($M23/$J23,"")))</f>
        <v/>
      </c>
      <c r="O23" s="22">
        <f>IF($A23="","",IF(OR($B23="",$C23="",$D23="",$E23="",$F23="",$G23="",$H23="",$I23="",$L23=""),"Eingaben prüfen",IF(AND($L23="Abgeschlossen",$K23=""),"Eingaben prüfen",IF(OR($L23="Zu prüfen",AND($K23&lt;&gt;"",OR($J23=0,IFERROR(ABS($N23),0)&gt;=Parameter!$B$5))),"Manuell prüfen",""))))</f>
        <v/>
      </c>
    </row>
    <row r="24">
      <c r="A24" s="14" t="n"/>
      <c r="B24" s="15" t="n"/>
      <c r="C24" s="14" t="n"/>
      <c r="D24" s="14" t="n"/>
      <c r="E24" s="16" t="n"/>
      <c r="F24" s="14" t="n"/>
      <c r="G24" s="17" t="n"/>
      <c r="H24" s="16" t="n"/>
      <c r="I24" s="18" t="n"/>
      <c r="J24" s="6">
        <f>IF($A24="","",IF(OR($G24="",$I24=""),"",IFERROR($G24*$I24,"")))</f>
        <v/>
      </c>
      <c r="K24" s="18" t="n"/>
      <c r="L24" s="16" t="n"/>
      <c r="M24" s="6">
        <f>IF($A24="","",IF(OR($K24="",$J24=""),"",$K24-$J24))</f>
        <v/>
      </c>
      <c r="N24" s="19">
        <f>IF($A24="","",IF(OR($K24="",$J24=""),"",IFERROR($M24/$J24,"")))</f>
        <v/>
      </c>
      <c r="O24" s="20">
        <f>IF($A24="","",IF(OR($B24="",$C24="",$D24="",$E24="",$F24="",$G24="",$H24="",$I24="",$L24=""),"Eingaben prüfen",IF(AND($L24="Abgeschlossen",$K24=""),"Eingaben prüfen",IF(OR($L24="Zu prüfen",AND($K24&lt;&gt;"",OR($J24=0,IFERROR(ABS($N24),0)&gt;=Parameter!$B$5))),"Manuell prüfen",""))))</f>
        <v/>
      </c>
    </row>
    <row r="25">
      <c r="A25" s="14" t="n"/>
      <c r="B25" s="15" t="n"/>
      <c r="C25" s="14" t="n"/>
      <c r="D25" s="14" t="n"/>
      <c r="E25" s="16" t="n"/>
      <c r="F25" s="14" t="n"/>
      <c r="G25" s="17" t="n"/>
      <c r="H25" s="16" t="n"/>
      <c r="I25" s="18" t="n"/>
      <c r="J25" s="8">
        <f>IF($A25="","",IF(OR($G25="",$I25=""),"",IFERROR($G25*$I25,"")))</f>
        <v/>
      </c>
      <c r="K25" s="18" t="n"/>
      <c r="L25" s="16" t="n"/>
      <c r="M25" s="8">
        <f>IF($A25="","",IF(OR($K25="",$J25=""),"",$K25-$J25))</f>
        <v/>
      </c>
      <c r="N25" s="21">
        <f>IF($A25="","",IF(OR($K25="",$J25=""),"",IFERROR($M25/$J25,"")))</f>
        <v/>
      </c>
      <c r="O25" s="22">
        <f>IF($A25="","",IF(OR($B25="",$C25="",$D25="",$E25="",$F25="",$G25="",$H25="",$I25="",$L25=""),"Eingaben prüfen",IF(AND($L25="Abgeschlossen",$K25=""),"Eingaben prüfen",IF(OR($L25="Zu prüfen",AND($K25&lt;&gt;"",OR($J25=0,IFERROR(ABS($N25),0)&gt;=Parameter!$B$5))),"Manuell prüfen",""))))</f>
        <v/>
      </c>
    </row>
    <row r="26">
      <c r="A26" s="14" t="n"/>
      <c r="B26" s="15" t="n"/>
      <c r="C26" s="14" t="n"/>
      <c r="D26" s="14" t="n"/>
      <c r="E26" s="16" t="n"/>
      <c r="F26" s="14" t="n"/>
      <c r="G26" s="17" t="n"/>
      <c r="H26" s="16" t="n"/>
      <c r="I26" s="18" t="n"/>
      <c r="J26" s="6">
        <f>IF($A26="","",IF(OR($G26="",$I26=""),"",IFERROR($G26*$I26,"")))</f>
        <v/>
      </c>
      <c r="K26" s="18" t="n"/>
      <c r="L26" s="16" t="n"/>
      <c r="M26" s="6">
        <f>IF($A26="","",IF(OR($K26="",$J26=""),"",$K26-$J26))</f>
        <v/>
      </c>
      <c r="N26" s="19">
        <f>IF($A26="","",IF(OR($K26="",$J26=""),"",IFERROR($M26/$J26,"")))</f>
        <v/>
      </c>
      <c r="O26" s="20">
        <f>IF($A26="","",IF(OR($B26="",$C26="",$D26="",$E26="",$F26="",$G26="",$H26="",$I26="",$L26=""),"Eingaben prüfen",IF(AND($L26="Abgeschlossen",$K26=""),"Eingaben prüfen",IF(OR($L26="Zu prüfen",AND($K26&lt;&gt;"",OR($J26=0,IFERROR(ABS($N26),0)&gt;=Parameter!$B$5))),"Manuell prüfen",""))))</f>
        <v/>
      </c>
    </row>
    <row r="27">
      <c r="A27" s="14" t="n"/>
      <c r="B27" s="15" t="n"/>
      <c r="C27" s="14" t="n"/>
      <c r="D27" s="14" t="n"/>
      <c r="E27" s="16" t="n"/>
      <c r="F27" s="14" t="n"/>
      <c r="G27" s="17" t="n"/>
      <c r="H27" s="16" t="n"/>
      <c r="I27" s="18" t="n"/>
      <c r="J27" s="8">
        <f>IF($A27="","",IF(OR($G27="",$I27=""),"",IFERROR($G27*$I27,"")))</f>
        <v/>
      </c>
      <c r="K27" s="18" t="n"/>
      <c r="L27" s="16" t="n"/>
      <c r="M27" s="8">
        <f>IF($A27="","",IF(OR($K27="",$J27=""),"",$K27-$J27))</f>
        <v/>
      </c>
      <c r="N27" s="21">
        <f>IF($A27="","",IF(OR($K27="",$J27=""),"",IFERROR($M27/$J27,"")))</f>
        <v/>
      </c>
      <c r="O27" s="22">
        <f>IF($A27="","",IF(OR($B27="",$C27="",$D27="",$E27="",$F27="",$G27="",$H27="",$I27="",$L27=""),"Eingaben prüfen",IF(AND($L27="Abgeschlossen",$K27=""),"Eingaben prüfen",IF(OR($L27="Zu prüfen",AND($K27&lt;&gt;"",OR($J27=0,IFERROR(ABS($N27),0)&gt;=Parameter!$B$5))),"Manuell prüfen",""))))</f>
        <v/>
      </c>
    </row>
    <row r="28">
      <c r="A28" s="14" t="n"/>
      <c r="B28" s="15" t="n"/>
      <c r="C28" s="14" t="n"/>
      <c r="D28" s="14" t="n"/>
      <c r="E28" s="16" t="n"/>
      <c r="F28" s="14" t="n"/>
      <c r="G28" s="17" t="n"/>
      <c r="H28" s="16" t="n"/>
      <c r="I28" s="18" t="n"/>
      <c r="J28" s="6">
        <f>IF($A28="","",IF(OR($G28="",$I28=""),"",IFERROR($G28*$I28,"")))</f>
        <v/>
      </c>
      <c r="K28" s="18" t="n"/>
      <c r="L28" s="16" t="n"/>
      <c r="M28" s="6">
        <f>IF($A28="","",IF(OR($K28="",$J28=""),"",$K28-$J28))</f>
        <v/>
      </c>
      <c r="N28" s="19">
        <f>IF($A28="","",IF(OR($K28="",$J28=""),"",IFERROR($M28/$J28,"")))</f>
        <v/>
      </c>
      <c r="O28" s="20">
        <f>IF($A28="","",IF(OR($B28="",$C28="",$D28="",$E28="",$F28="",$G28="",$H28="",$I28="",$L28=""),"Eingaben prüfen",IF(AND($L28="Abgeschlossen",$K28=""),"Eingaben prüfen",IF(OR($L28="Zu prüfen",AND($K28&lt;&gt;"",OR($J28=0,IFERROR(ABS($N28),0)&gt;=Parameter!$B$5))),"Manuell prüfen",""))))</f>
        <v/>
      </c>
    </row>
    <row r="29">
      <c r="A29" s="14" t="n"/>
      <c r="B29" s="15" t="n"/>
      <c r="C29" s="14" t="n"/>
      <c r="D29" s="14" t="n"/>
      <c r="E29" s="16" t="n"/>
      <c r="F29" s="14" t="n"/>
      <c r="G29" s="17" t="n"/>
      <c r="H29" s="16" t="n"/>
      <c r="I29" s="18" t="n"/>
      <c r="J29" s="8">
        <f>IF($A29="","",IF(OR($G29="",$I29=""),"",IFERROR($G29*$I29,"")))</f>
        <v/>
      </c>
      <c r="K29" s="18" t="n"/>
      <c r="L29" s="16" t="n"/>
      <c r="M29" s="8">
        <f>IF($A29="","",IF(OR($K29="",$J29=""),"",$K29-$J29))</f>
        <v/>
      </c>
      <c r="N29" s="21">
        <f>IF($A29="","",IF(OR($K29="",$J29=""),"",IFERROR($M29/$J29,"")))</f>
        <v/>
      </c>
      <c r="O29" s="22">
        <f>IF($A29="","",IF(OR($B29="",$C29="",$D29="",$E29="",$F29="",$G29="",$H29="",$I29="",$L29=""),"Eingaben prüfen",IF(AND($L29="Abgeschlossen",$K29=""),"Eingaben prüfen",IF(OR($L29="Zu prüfen",AND($K29&lt;&gt;"",OR($J29=0,IFERROR(ABS($N29),0)&gt;=Parameter!$B$5))),"Manuell prüfen",""))))</f>
        <v/>
      </c>
    </row>
    <row r="30">
      <c r="A30" s="14" t="n"/>
      <c r="B30" s="15" t="n"/>
      <c r="C30" s="14" t="n"/>
      <c r="D30" s="14" t="n"/>
      <c r="E30" s="16" t="n"/>
      <c r="F30" s="14" t="n"/>
      <c r="G30" s="17" t="n"/>
      <c r="H30" s="16" t="n"/>
      <c r="I30" s="18" t="n"/>
      <c r="J30" s="6">
        <f>IF($A30="","",IF(OR($G30="",$I30=""),"",IFERROR($G30*$I30,"")))</f>
        <v/>
      </c>
      <c r="K30" s="18" t="n"/>
      <c r="L30" s="16" t="n"/>
      <c r="M30" s="6">
        <f>IF($A30="","",IF(OR($K30="",$J30=""),"",$K30-$J30))</f>
        <v/>
      </c>
      <c r="N30" s="19">
        <f>IF($A30="","",IF(OR($K30="",$J30=""),"",IFERROR($M30/$J30,"")))</f>
        <v/>
      </c>
      <c r="O30" s="20">
        <f>IF($A30="","",IF(OR($B30="",$C30="",$D30="",$E30="",$F30="",$G30="",$H30="",$I30="",$L30=""),"Eingaben prüfen",IF(AND($L30="Abgeschlossen",$K30=""),"Eingaben prüfen",IF(OR($L30="Zu prüfen",AND($K30&lt;&gt;"",OR($J30=0,IFERROR(ABS($N30),0)&gt;=Parameter!$B$5))),"Manuell prüfen",""))))</f>
        <v/>
      </c>
    </row>
    <row r="31">
      <c r="A31" s="14" t="n"/>
      <c r="B31" s="15" t="n"/>
      <c r="C31" s="14" t="n"/>
      <c r="D31" s="14" t="n"/>
      <c r="E31" s="16" t="n"/>
      <c r="F31" s="14" t="n"/>
      <c r="G31" s="17" t="n"/>
      <c r="H31" s="16" t="n"/>
      <c r="I31" s="18" t="n"/>
      <c r="J31" s="8">
        <f>IF($A31="","",IF(OR($G31="",$I31=""),"",IFERROR($G31*$I31,"")))</f>
        <v/>
      </c>
      <c r="K31" s="18" t="n"/>
      <c r="L31" s="16" t="n"/>
      <c r="M31" s="8">
        <f>IF($A31="","",IF(OR($K31="",$J31=""),"",$K31-$J31))</f>
        <v/>
      </c>
      <c r="N31" s="21">
        <f>IF($A31="","",IF(OR($K31="",$J31=""),"",IFERROR($M31/$J31,"")))</f>
        <v/>
      </c>
      <c r="O31" s="22">
        <f>IF($A31="","",IF(OR($B31="",$C31="",$D31="",$E31="",$F31="",$G31="",$H31="",$I31="",$L31=""),"Eingaben prüfen",IF(AND($L31="Abgeschlossen",$K31=""),"Eingaben prüfen",IF(OR($L31="Zu prüfen",AND($K31&lt;&gt;"",OR($J31=0,IFERROR(ABS($N31),0)&gt;=Parameter!$B$5))),"Manuell prüfen",""))))</f>
        <v/>
      </c>
    </row>
    <row r="32">
      <c r="A32" s="14" t="n"/>
      <c r="B32" s="15" t="n"/>
      <c r="C32" s="14" t="n"/>
      <c r="D32" s="14" t="n"/>
      <c r="E32" s="16" t="n"/>
      <c r="F32" s="14" t="n"/>
      <c r="G32" s="17" t="n"/>
      <c r="H32" s="16" t="n"/>
      <c r="I32" s="18" t="n"/>
      <c r="J32" s="6">
        <f>IF($A32="","",IF(OR($G32="",$I32=""),"",IFERROR($G32*$I32,"")))</f>
        <v/>
      </c>
      <c r="K32" s="18" t="n"/>
      <c r="L32" s="16" t="n"/>
      <c r="M32" s="6">
        <f>IF($A32="","",IF(OR($K32="",$J32=""),"",$K32-$J32))</f>
        <v/>
      </c>
      <c r="N32" s="19">
        <f>IF($A32="","",IF(OR($K32="",$J32=""),"",IFERROR($M32/$J32,"")))</f>
        <v/>
      </c>
      <c r="O32" s="20">
        <f>IF($A32="","",IF(OR($B32="",$C32="",$D32="",$E32="",$F32="",$G32="",$H32="",$I32="",$L32=""),"Eingaben prüfen",IF(AND($L32="Abgeschlossen",$K32=""),"Eingaben prüfen",IF(OR($L32="Zu prüfen",AND($K32&lt;&gt;"",OR($J32=0,IFERROR(ABS($N32),0)&gt;=Parameter!$B$5))),"Manuell prüfen",""))))</f>
        <v/>
      </c>
    </row>
    <row r="33">
      <c r="A33" s="14" t="n"/>
      <c r="B33" s="15" t="n"/>
      <c r="C33" s="14" t="n"/>
      <c r="D33" s="14" t="n"/>
      <c r="E33" s="16" t="n"/>
      <c r="F33" s="14" t="n"/>
      <c r="G33" s="17" t="n"/>
      <c r="H33" s="16" t="n"/>
      <c r="I33" s="18" t="n"/>
      <c r="J33" s="8">
        <f>IF($A33="","",IF(OR($G33="",$I33=""),"",IFERROR($G33*$I33,"")))</f>
        <v/>
      </c>
      <c r="K33" s="18" t="n"/>
      <c r="L33" s="16" t="n"/>
      <c r="M33" s="8">
        <f>IF($A33="","",IF(OR($K33="",$J33=""),"",$K33-$J33))</f>
        <v/>
      </c>
      <c r="N33" s="21">
        <f>IF($A33="","",IF(OR($K33="",$J33=""),"",IFERROR($M33/$J33,"")))</f>
        <v/>
      </c>
      <c r="O33" s="22">
        <f>IF($A33="","",IF(OR($B33="",$C33="",$D33="",$E33="",$F33="",$G33="",$H33="",$I33="",$L33=""),"Eingaben prüfen",IF(AND($L33="Abgeschlossen",$K33=""),"Eingaben prüfen",IF(OR($L33="Zu prüfen",AND($K33&lt;&gt;"",OR($J33=0,IFERROR(ABS($N33),0)&gt;=Parameter!$B$5))),"Manuell prüfen",""))))</f>
        <v/>
      </c>
    </row>
    <row r="34">
      <c r="A34" s="14" t="n"/>
      <c r="B34" s="15" t="n"/>
      <c r="C34" s="14" t="n"/>
      <c r="D34" s="14" t="n"/>
      <c r="E34" s="16" t="n"/>
      <c r="F34" s="14" t="n"/>
      <c r="G34" s="17" t="n"/>
      <c r="H34" s="16" t="n"/>
      <c r="I34" s="18" t="n"/>
      <c r="J34" s="6">
        <f>IF($A34="","",IF(OR($G34="",$I34=""),"",IFERROR($G34*$I34,"")))</f>
        <v/>
      </c>
      <c r="K34" s="18" t="n"/>
      <c r="L34" s="16" t="n"/>
      <c r="M34" s="6">
        <f>IF($A34="","",IF(OR($K34="",$J34=""),"",$K34-$J34))</f>
        <v/>
      </c>
      <c r="N34" s="19">
        <f>IF($A34="","",IF(OR($K34="",$J34=""),"",IFERROR($M34/$J34,"")))</f>
        <v/>
      </c>
      <c r="O34" s="20">
        <f>IF($A34="","",IF(OR($B34="",$C34="",$D34="",$E34="",$F34="",$G34="",$H34="",$I34="",$L34=""),"Eingaben prüfen",IF(AND($L34="Abgeschlossen",$K34=""),"Eingaben prüfen",IF(OR($L34="Zu prüfen",AND($K34&lt;&gt;"",OR($J34=0,IFERROR(ABS($N34),0)&gt;=Parameter!$B$5))),"Manuell prüfen",""))))</f>
        <v/>
      </c>
    </row>
    <row r="35">
      <c r="A35" s="14" t="n"/>
      <c r="B35" s="15" t="n"/>
      <c r="C35" s="14" t="n"/>
      <c r="D35" s="14" t="n"/>
      <c r="E35" s="16" t="n"/>
      <c r="F35" s="14" t="n"/>
      <c r="G35" s="17" t="n"/>
      <c r="H35" s="16" t="n"/>
      <c r="I35" s="18" t="n"/>
      <c r="J35" s="8">
        <f>IF($A35="","",IF(OR($G35="",$I35=""),"",IFERROR($G35*$I35,"")))</f>
        <v/>
      </c>
      <c r="K35" s="18" t="n"/>
      <c r="L35" s="16" t="n"/>
      <c r="M35" s="8">
        <f>IF($A35="","",IF(OR($K35="",$J35=""),"",$K35-$J35))</f>
        <v/>
      </c>
      <c r="N35" s="21">
        <f>IF($A35="","",IF(OR($K35="",$J35=""),"",IFERROR($M35/$J35,"")))</f>
        <v/>
      </c>
      <c r="O35" s="22">
        <f>IF($A35="","",IF(OR($B35="",$C35="",$D35="",$E35="",$F35="",$G35="",$H35="",$I35="",$L35=""),"Eingaben prüfen",IF(AND($L35="Abgeschlossen",$K35=""),"Eingaben prüfen",IF(OR($L35="Zu prüfen",AND($K35&lt;&gt;"",OR($J35=0,IFERROR(ABS($N35),0)&gt;=Parameter!$B$5))),"Manuell prüfen",""))))</f>
        <v/>
      </c>
    </row>
    <row r="36">
      <c r="A36" s="14" t="n"/>
      <c r="B36" s="15" t="n"/>
      <c r="C36" s="14" t="n"/>
      <c r="D36" s="14" t="n"/>
      <c r="E36" s="16" t="n"/>
      <c r="F36" s="14" t="n"/>
      <c r="G36" s="17" t="n"/>
      <c r="H36" s="16" t="n"/>
      <c r="I36" s="18" t="n"/>
      <c r="J36" s="6">
        <f>IF($A36="","",IF(OR($G36="",$I36=""),"",IFERROR($G36*$I36,"")))</f>
        <v/>
      </c>
      <c r="K36" s="18" t="n"/>
      <c r="L36" s="16" t="n"/>
      <c r="M36" s="6">
        <f>IF($A36="","",IF(OR($K36="",$J36=""),"",$K36-$J36))</f>
        <v/>
      </c>
      <c r="N36" s="19">
        <f>IF($A36="","",IF(OR($K36="",$J36=""),"",IFERROR($M36/$J36,"")))</f>
        <v/>
      </c>
      <c r="O36" s="20">
        <f>IF($A36="","",IF(OR($B36="",$C36="",$D36="",$E36="",$F36="",$G36="",$H36="",$I36="",$L36=""),"Eingaben prüfen",IF(AND($L36="Abgeschlossen",$K36=""),"Eingaben prüfen",IF(OR($L36="Zu prüfen",AND($K36&lt;&gt;"",OR($J36=0,IFERROR(ABS($N36),0)&gt;=Parameter!$B$5))),"Manuell prüfen",""))))</f>
        <v/>
      </c>
    </row>
    <row r="37">
      <c r="A37" s="14" t="n"/>
      <c r="B37" s="15" t="n"/>
      <c r="C37" s="14" t="n"/>
      <c r="D37" s="14" t="n"/>
      <c r="E37" s="16" t="n"/>
      <c r="F37" s="14" t="n"/>
      <c r="G37" s="17" t="n"/>
      <c r="H37" s="16" t="n"/>
      <c r="I37" s="18" t="n"/>
      <c r="J37" s="8">
        <f>IF($A37="","",IF(OR($G37="",$I37=""),"",IFERROR($G37*$I37,"")))</f>
        <v/>
      </c>
      <c r="K37" s="18" t="n"/>
      <c r="L37" s="16" t="n"/>
      <c r="M37" s="8">
        <f>IF($A37="","",IF(OR($K37="",$J37=""),"",$K37-$J37))</f>
        <v/>
      </c>
      <c r="N37" s="21">
        <f>IF($A37="","",IF(OR($K37="",$J37=""),"",IFERROR($M37/$J37,"")))</f>
        <v/>
      </c>
      <c r="O37" s="22">
        <f>IF($A37="","",IF(OR($B37="",$C37="",$D37="",$E37="",$F37="",$G37="",$H37="",$I37="",$L37=""),"Eingaben prüfen",IF(AND($L37="Abgeschlossen",$K37=""),"Eingaben prüfen",IF(OR($L37="Zu prüfen",AND($K37&lt;&gt;"",OR($J37=0,IFERROR(ABS($N37),0)&gt;=Parameter!$B$5))),"Manuell prüfen",""))))</f>
        <v/>
      </c>
    </row>
    <row r="38">
      <c r="A38" s="14" t="n"/>
      <c r="B38" s="15" t="n"/>
      <c r="C38" s="14" t="n"/>
      <c r="D38" s="14" t="n"/>
      <c r="E38" s="16" t="n"/>
      <c r="F38" s="14" t="n"/>
      <c r="G38" s="17" t="n"/>
      <c r="H38" s="16" t="n"/>
      <c r="I38" s="18" t="n"/>
      <c r="J38" s="6">
        <f>IF($A38="","",IF(OR($G38="",$I38=""),"",IFERROR($G38*$I38,"")))</f>
        <v/>
      </c>
      <c r="K38" s="18" t="n"/>
      <c r="L38" s="16" t="n"/>
      <c r="M38" s="6">
        <f>IF($A38="","",IF(OR($K38="",$J38=""),"",$K38-$J38))</f>
        <v/>
      </c>
      <c r="N38" s="19">
        <f>IF($A38="","",IF(OR($K38="",$J38=""),"",IFERROR($M38/$J38,"")))</f>
        <v/>
      </c>
      <c r="O38" s="20">
        <f>IF($A38="","",IF(OR($B38="",$C38="",$D38="",$E38="",$F38="",$G38="",$H38="",$I38="",$L38=""),"Eingaben prüfen",IF(AND($L38="Abgeschlossen",$K38=""),"Eingaben prüfen",IF(OR($L38="Zu prüfen",AND($K38&lt;&gt;"",OR($J38=0,IFERROR(ABS($N38),0)&gt;=Parameter!$B$5))),"Manuell prüfen",""))))</f>
        <v/>
      </c>
    </row>
    <row r="39">
      <c r="A39" s="14" t="n"/>
      <c r="B39" s="15" t="n"/>
      <c r="C39" s="14" t="n"/>
      <c r="D39" s="14" t="n"/>
      <c r="E39" s="16" t="n"/>
      <c r="F39" s="14" t="n"/>
      <c r="G39" s="17" t="n"/>
      <c r="H39" s="16" t="n"/>
      <c r="I39" s="18" t="n"/>
      <c r="J39" s="8">
        <f>IF($A39="","",IF(OR($G39="",$I39=""),"",IFERROR($G39*$I39,"")))</f>
        <v/>
      </c>
      <c r="K39" s="18" t="n"/>
      <c r="L39" s="16" t="n"/>
      <c r="M39" s="8">
        <f>IF($A39="","",IF(OR($K39="",$J39=""),"",$K39-$J39))</f>
        <v/>
      </c>
      <c r="N39" s="21">
        <f>IF($A39="","",IF(OR($K39="",$J39=""),"",IFERROR($M39/$J39,"")))</f>
        <v/>
      </c>
      <c r="O39" s="22">
        <f>IF($A39="","",IF(OR($B39="",$C39="",$D39="",$E39="",$F39="",$G39="",$H39="",$I39="",$L39=""),"Eingaben prüfen",IF(AND($L39="Abgeschlossen",$K39=""),"Eingaben prüfen",IF(OR($L39="Zu prüfen",AND($K39&lt;&gt;"",OR($J39=0,IFERROR(ABS($N39),0)&gt;=Parameter!$B$5))),"Manuell prüfen",""))))</f>
        <v/>
      </c>
    </row>
    <row r="40">
      <c r="A40" s="14" t="n"/>
      <c r="B40" s="15" t="n"/>
      <c r="C40" s="14" t="n"/>
      <c r="D40" s="14" t="n"/>
      <c r="E40" s="16" t="n"/>
      <c r="F40" s="14" t="n"/>
      <c r="G40" s="17" t="n"/>
      <c r="H40" s="16" t="n"/>
      <c r="I40" s="18" t="n"/>
      <c r="J40" s="6">
        <f>IF($A40="","",IF(OR($G40="",$I40=""),"",IFERROR($G40*$I40,"")))</f>
        <v/>
      </c>
      <c r="K40" s="18" t="n"/>
      <c r="L40" s="16" t="n"/>
      <c r="M40" s="6">
        <f>IF($A40="","",IF(OR($K40="",$J40=""),"",$K40-$J40))</f>
        <v/>
      </c>
      <c r="N40" s="19">
        <f>IF($A40="","",IF(OR($K40="",$J40=""),"",IFERROR($M40/$J40,"")))</f>
        <v/>
      </c>
      <c r="O40" s="20">
        <f>IF($A40="","",IF(OR($B40="",$C40="",$D40="",$E40="",$F40="",$G40="",$H40="",$I40="",$L40=""),"Eingaben prüfen",IF(AND($L40="Abgeschlossen",$K40=""),"Eingaben prüfen",IF(OR($L40="Zu prüfen",AND($K40&lt;&gt;"",OR($J40=0,IFERROR(ABS($N40),0)&gt;=Parameter!$B$5))),"Manuell prüfen",""))))</f>
        <v/>
      </c>
    </row>
    <row r="41">
      <c r="A41" s="14" t="n"/>
      <c r="B41" s="15" t="n"/>
      <c r="C41" s="14" t="n"/>
      <c r="D41" s="14" t="n"/>
      <c r="E41" s="16" t="n"/>
      <c r="F41" s="14" t="n"/>
      <c r="G41" s="17" t="n"/>
      <c r="H41" s="16" t="n"/>
      <c r="I41" s="18" t="n"/>
      <c r="J41" s="8">
        <f>IF($A41="","",IF(OR($G41="",$I41=""),"",IFERROR($G41*$I41,"")))</f>
        <v/>
      </c>
      <c r="K41" s="18" t="n"/>
      <c r="L41" s="16" t="n"/>
      <c r="M41" s="8">
        <f>IF($A41="","",IF(OR($K41="",$J41=""),"",$K41-$J41))</f>
        <v/>
      </c>
      <c r="N41" s="21">
        <f>IF($A41="","",IF(OR($K41="",$J41=""),"",IFERROR($M41/$J41,"")))</f>
        <v/>
      </c>
      <c r="O41" s="22">
        <f>IF($A41="","",IF(OR($B41="",$C41="",$D41="",$E41="",$F41="",$G41="",$H41="",$I41="",$L41=""),"Eingaben prüfen",IF(AND($L41="Abgeschlossen",$K41=""),"Eingaben prüfen",IF(OR($L41="Zu prüfen",AND($K41&lt;&gt;"",OR($J41=0,IFERROR(ABS($N41),0)&gt;=Parameter!$B$5))),"Manuell prüfen",""))))</f>
        <v/>
      </c>
    </row>
    <row r="42">
      <c r="A42" s="14" t="n"/>
      <c r="B42" s="15" t="n"/>
      <c r="C42" s="14" t="n"/>
      <c r="D42" s="14" t="n"/>
      <c r="E42" s="16" t="n"/>
      <c r="F42" s="14" t="n"/>
      <c r="G42" s="17" t="n"/>
      <c r="H42" s="16" t="n"/>
      <c r="I42" s="18" t="n"/>
      <c r="J42" s="6">
        <f>IF($A42="","",IF(OR($G42="",$I42=""),"",IFERROR($G42*$I42,"")))</f>
        <v/>
      </c>
      <c r="K42" s="18" t="n"/>
      <c r="L42" s="16" t="n"/>
      <c r="M42" s="6">
        <f>IF($A42="","",IF(OR($K42="",$J42=""),"",$K42-$J42))</f>
        <v/>
      </c>
      <c r="N42" s="19">
        <f>IF($A42="","",IF(OR($K42="",$J42=""),"",IFERROR($M42/$J42,"")))</f>
        <v/>
      </c>
      <c r="O42" s="20">
        <f>IF($A42="","",IF(OR($B42="",$C42="",$D42="",$E42="",$F42="",$G42="",$H42="",$I42="",$L42=""),"Eingaben prüfen",IF(AND($L42="Abgeschlossen",$K42=""),"Eingaben prüfen",IF(OR($L42="Zu prüfen",AND($K42&lt;&gt;"",OR($J42=0,IFERROR(ABS($N42),0)&gt;=Parameter!$B$5))),"Manuell prüfen",""))))</f>
        <v/>
      </c>
    </row>
    <row r="43">
      <c r="A43" s="14" t="n"/>
      <c r="B43" s="15" t="n"/>
      <c r="C43" s="14" t="n"/>
      <c r="D43" s="14" t="n"/>
      <c r="E43" s="16" t="n"/>
      <c r="F43" s="14" t="n"/>
      <c r="G43" s="17" t="n"/>
      <c r="H43" s="16" t="n"/>
      <c r="I43" s="18" t="n"/>
      <c r="J43" s="8">
        <f>IF($A43="","",IF(OR($G43="",$I43=""),"",IFERROR($G43*$I43,"")))</f>
        <v/>
      </c>
      <c r="K43" s="18" t="n"/>
      <c r="L43" s="16" t="n"/>
      <c r="M43" s="8">
        <f>IF($A43="","",IF(OR($K43="",$J43=""),"",$K43-$J43))</f>
        <v/>
      </c>
      <c r="N43" s="21">
        <f>IF($A43="","",IF(OR($K43="",$J43=""),"",IFERROR($M43/$J43,"")))</f>
        <v/>
      </c>
      <c r="O43" s="22">
        <f>IF($A43="","",IF(OR($B43="",$C43="",$D43="",$E43="",$F43="",$G43="",$H43="",$I43="",$L43=""),"Eingaben prüfen",IF(AND($L43="Abgeschlossen",$K43=""),"Eingaben prüfen",IF(OR($L43="Zu prüfen",AND($K43&lt;&gt;"",OR($J43=0,IFERROR(ABS($N43),0)&gt;=Parameter!$B$5))),"Manuell prüfen",""))))</f>
        <v/>
      </c>
    </row>
    <row r="44">
      <c r="A44" s="14" t="n"/>
      <c r="B44" s="15" t="n"/>
      <c r="C44" s="14" t="n"/>
      <c r="D44" s="14" t="n"/>
      <c r="E44" s="16" t="n"/>
      <c r="F44" s="14" t="n"/>
      <c r="G44" s="17" t="n"/>
      <c r="H44" s="16" t="n"/>
      <c r="I44" s="18" t="n"/>
      <c r="J44" s="6">
        <f>IF($A44="","",IF(OR($G44="",$I44=""),"",IFERROR($G44*$I44,"")))</f>
        <v/>
      </c>
      <c r="K44" s="18" t="n"/>
      <c r="L44" s="16" t="n"/>
      <c r="M44" s="6">
        <f>IF($A44="","",IF(OR($K44="",$J44=""),"",$K44-$J44))</f>
        <v/>
      </c>
      <c r="N44" s="19">
        <f>IF($A44="","",IF(OR($K44="",$J44=""),"",IFERROR($M44/$J44,"")))</f>
        <v/>
      </c>
      <c r="O44" s="20">
        <f>IF($A44="","",IF(OR($B44="",$C44="",$D44="",$E44="",$F44="",$G44="",$H44="",$I44="",$L44=""),"Eingaben prüfen",IF(AND($L44="Abgeschlossen",$K44=""),"Eingaben prüfen",IF(OR($L44="Zu prüfen",AND($K44&lt;&gt;"",OR($J44=0,IFERROR(ABS($N44),0)&gt;=Parameter!$B$5))),"Manuell prüfen",""))))</f>
        <v/>
      </c>
    </row>
    <row r="45">
      <c r="A45" s="14" t="n"/>
      <c r="B45" s="15" t="n"/>
      <c r="C45" s="14" t="n"/>
      <c r="D45" s="14" t="n"/>
      <c r="E45" s="16" t="n"/>
      <c r="F45" s="14" t="n"/>
      <c r="G45" s="17" t="n"/>
      <c r="H45" s="16" t="n"/>
      <c r="I45" s="18" t="n"/>
      <c r="J45" s="8">
        <f>IF($A45="","",IF(OR($G45="",$I45=""),"",IFERROR($G45*$I45,"")))</f>
        <v/>
      </c>
      <c r="K45" s="18" t="n"/>
      <c r="L45" s="16" t="n"/>
      <c r="M45" s="8">
        <f>IF($A45="","",IF(OR($K45="",$J45=""),"",$K45-$J45))</f>
        <v/>
      </c>
      <c r="N45" s="21">
        <f>IF($A45="","",IF(OR($K45="",$J45=""),"",IFERROR($M45/$J45,"")))</f>
        <v/>
      </c>
      <c r="O45" s="22">
        <f>IF($A45="","",IF(OR($B45="",$C45="",$D45="",$E45="",$F45="",$G45="",$H45="",$I45="",$L45=""),"Eingaben prüfen",IF(AND($L45="Abgeschlossen",$K45=""),"Eingaben prüfen",IF(OR($L45="Zu prüfen",AND($K45&lt;&gt;"",OR($J45=0,IFERROR(ABS($N45),0)&gt;=Parameter!$B$5))),"Manuell prüfen",""))))</f>
        <v/>
      </c>
    </row>
    <row r="46">
      <c r="A46" s="14" t="n"/>
      <c r="B46" s="15" t="n"/>
      <c r="C46" s="14" t="n"/>
      <c r="D46" s="14" t="n"/>
      <c r="E46" s="16" t="n"/>
      <c r="F46" s="14" t="n"/>
      <c r="G46" s="17" t="n"/>
      <c r="H46" s="16" t="n"/>
      <c r="I46" s="18" t="n"/>
      <c r="J46" s="6">
        <f>IF($A46="","",IF(OR($G46="",$I46=""),"",IFERROR($G46*$I46,"")))</f>
        <v/>
      </c>
      <c r="K46" s="18" t="n"/>
      <c r="L46" s="16" t="n"/>
      <c r="M46" s="6">
        <f>IF($A46="","",IF(OR($K46="",$J46=""),"",$K46-$J46))</f>
        <v/>
      </c>
      <c r="N46" s="19">
        <f>IF($A46="","",IF(OR($K46="",$J46=""),"",IFERROR($M46/$J46,"")))</f>
        <v/>
      </c>
      <c r="O46" s="20">
        <f>IF($A46="","",IF(OR($B46="",$C46="",$D46="",$E46="",$F46="",$G46="",$H46="",$I46="",$L46=""),"Eingaben prüfen",IF(AND($L46="Abgeschlossen",$K46=""),"Eingaben prüfen",IF(OR($L46="Zu prüfen",AND($K46&lt;&gt;"",OR($J46=0,IFERROR(ABS($N46),0)&gt;=Parameter!$B$5))),"Manuell prüfen",""))))</f>
        <v/>
      </c>
    </row>
    <row r="47">
      <c r="A47" s="14" t="n"/>
      <c r="B47" s="15" t="n"/>
      <c r="C47" s="14" t="n"/>
      <c r="D47" s="14" t="n"/>
      <c r="E47" s="16" t="n"/>
      <c r="F47" s="14" t="n"/>
      <c r="G47" s="17" t="n"/>
      <c r="H47" s="16" t="n"/>
      <c r="I47" s="18" t="n"/>
      <c r="J47" s="8">
        <f>IF($A47="","",IF(OR($G47="",$I47=""),"",IFERROR($G47*$I47,"")))</f>
        <v/>
      </c>
      <c r="K47" s="18" t="n"/>
      <c r="L47" s="16" t="n"/>
      <c r="M47" s="8">
        <f>IF($A47="","",IF(OR($K47="",$J47=""),"",$K47-$J47))</f>
        <v/>
      </c>
      <c r="N47" s="21">
        <f>IF($A47="","",IF(OR($K47="",$J47=""),"",IFERROR($M47/$J47,"")))</f>
        <v/>
      </c>
      <c r="O47" s="22">
        <f>IF($A47="","",IF(OR($B47="",$C47="",$D47="",$E47="",$F47="",$G47="",$H47="",$I47="",$L47=""),"Eingaben prüfen",IF(AND($L47="Abgeschlossen",$K47=""),"Eingaben prüfen",IF(OR($L47="Zu prüfen",AND($K47&lt;&gt;"",OR($J47=0,IFERROR(ABS($N47),0)&gt;=Parameter!$B$5))),"Manuell prüfen",""))))</f>
        <v/>
      </c>
    </row>
    <row r="48">
      <c r="A48" s="14" t="n"/>
      <c r="B48" s="15" t="n"/>
      <c r="C48" s="14" t="n"/>
      <c r="D48" s="14" t="n"/>
      <c r="E48" s="16" t="n"/>
      <c r="F48" s="14" t="n"/>
      <c r="G48" s="17" t="n"/>
      <c r="H48" s="16" t="n"/>
      <c r="I48" s="18" t="n"/>
      <c r="J48" s="6">
        <f>IF($A48="","",IF(OR($G48="",$I48=""),"",IFERROR($G48*$I48,"")))</f>
        <v/>
      </c>
      <c r="K48" s="18" t="n"/>
      <c r="L48" s="16" t="n"/>
      <c r="M48" s="6">
        <f>IF($A48="","",IF(OR($K48="",$J48=""),"",$K48-$J48))</f>
        <v/>
      </c>
      <c r="N48" s="19">
        <f>IF($A48="","",IF(OR($K48="",$J48=""),"",IFERROR($M48/$J48,"")))</f>
        <v/>
      </c>
      <c r="O48" s="20">
        <f>IF($A48="","",IF(OR($B48="",$C48="",$D48="",$E48="",$F48="",$G48="",$H48="",$I48="",$L48=""),"Eingaben prüfen",IF(AND($L48="Abgeschlossen",$K48=""),"Eingaben prüfen",IF(OR($L48="Zu prüfen",AND($K48&lt;&gt;"",OR($J48=0,IFERROR(ABS($N48),0)&gt;=Parameter!$B$5))),"Manuell prüfen",""))))</f>
        <v/>
      </c>
    </row>
    <row r="49">
      <c r="A49" s="14" t="n"/>
      <c r="B49" s="15" t="n"/>
      <c r="C49" s="14" t="n"/>
      <c r="D49" s="14" t="n"/>
      <c r="E49" s="16" t="n"/>
      <c r="F49" s="14" t="n"/>
      <c r="G49" s="17" t="n"/>
      <c r="H49" s="16" t="n"/>
      <c r="I49" s="18" t="n"/>
      <c r="J49" s="8">
        <f>IF($A49="","",IF(OR($G49="",$I49=""),"",IFERROR($G49*$I49,"")))</f>
        <v/>
      </c>
      <c r="K49" s="18" t="n"/>
      <c r="L49" s="16" t="n"/>
      <c r="M49" s="8">
        <f>IF($A49="","",IF(OR($K49="",$J49=""),"",$K49-$J49))</f>
        <v/>
      </c>
      <c r="N49" s="21">
        <f>IF($A49="","",IF(OR($K49="",$J49=""),"",IFERROR($M49/$J49,"")))</f>
        <v/>
      </c>
      <c r="O49" s="22">
        <f>IF($A49="","",IF(OR($B49="",$C49="",$D49="",$E49="",$F49="",$G49="",$H49="",$I49="",$L49=""),"Eingaben prüfen",IF(AND($L49="Abgeschlossen",$K49=""),"Eingaben prüfen",IF(OR($L49="Zu prüfen",AND($K49&lt;&gt;"",OR($J49=0,IFERROR(ABS($N49),0)&gt;=Parameter!$B$5))),"Manuell prüfen",""))))</f>
        <v/>
      </c>
    </row>
    <row r="50">
      <c r="A50" s="14" t="n"/>
      <c r="B50" s="15" t="n"/>
      <c r="C50" s="14" t="n"/>
      <c r="D50" s="14" t="n"/>
      <c r="E50" s="16" t="n"/>
      <c r="F50" s="14" t="n"/>
      <c r="G50" s="17" t="n"/>
      <c r="H50" s="16" t="n"/>
      <c r="I50" s="18" t="n"/>
      <c r="J50" s="6">
        <f>IF($A50="","",IF(OR($G50="",$I50=""),"",IFERROR($G50*$I50,"")))</f>
        <v/>
      </c>
      <c r="K50" s="18" t="n"/>
      <c r="L50" s="16" t="n"/>
      <c r="M50" s="6">
        <f>IF($A50="","",IF(OR($K50="",$J50=""),"",$K50-$J50))</f>
        <v/>
      </c>
      <c r="N50" s="19">
        <f>IF($A50="","",IF(OR($K50="",$J50=""),"",IFERROR($M50/$J50,"")))</f>
        <v/>
      </c>
      <c r="O50" s="20">
        <f>IF($A50="","",IF(OR($B50="",$C50="",$D50="",$E50="",$F50="",$G50="",$H50="",$I50="",$L50=""),"Eingaben prüfen",IF(AND($L50="Abgeschlossen",$K50=""),"Eingaben prüfen",IF(OR($L50="Zu prüfen",AND($K50&lt;&gt;"",OR($J50=0,IFERROR(ABS($N50),0)&gt;=Parameter!$B$5))),"Manuell prüfen",""))))</f>
        <v/>
      </c>
    </row>
    <row r="51">
      <c r="A51" s="14" t="n"/>
      <c r="B51" s="15" t="n"/>
      <c r="C51" s="14" t="n"/>
      <c r="D51" s="14" t="n"/>
      <c r="E51" s="16" t="n"/>
      <c r="F51" s="14" t="n"/>
      <c r="G51" s="17" t="n"/>
      <c r="H51" s="16" t="n"/>
      <c r="I51" s="18" t="n"/>
      <c r="J51" s="8">
        <f>IF($A51="","",IF(OR($G51="",$I51=""),"",IFERROR($G51*$I51,"")))</f>
        <v/>
      </c>
      <c r="K51" s="18" t="n"/>
      <c r="L51" s="16" t="n"/>
      <c r="M51" s="8">
        <f>IF($A51="","",IF(OR($K51="",$J51=""),"",$K51-$J51))</f>
        <v/>
      </c>
      <c r="N51" s="21">
        <f>IF($A51="","",IF(OR($K51="",$J51=""),"",IFERROR($M51/$J51,"")))</f>
        <v/>
      </c>
      <c r="O51" s="22">
        <f>IF($A51="","",IF(OR($B51="",$C51="",$D51="",$E51="",$F51="",$G51="",$H51="",$I51="",$L51=""),"Eingaben prüfen",IF(AND($L51="Abgeschlossen",$K51=""),"Eingaben prüfen",IF(OR($L51="Zu prüfen",AND($K51&lt;&gt;"",OR($J51=0,IFERROR(ABS($N51),0)&gt;=Parameter!$B$5))),"Manuell prüfen",""))))</f>
        <v/>
      </c>
    </row>
    <row r="52">
      <c r="A52" s="14" t="n"/>
      <c r="B52" s="15" t="n"/>
      <c r="C52" s="14" t="n"/>
      <c r="D52" s="14" t="n"/>
      <c r="E52" s="16" t="n"/>
      <c r="F52" s="14" t="n"/>
      <c r="G52" s="17" t="n"/>
      <c r="H52" s="16" t="n"/>
      <c r="I52" s="18" t="n"/>
      <c r="J52" s="6">
        <f>IF($A52="","",IF(OR($G52="",$I52=""),"",IFERROR($G52*$I52,"")))</f>
        <v/>
      </c>
      <c r="K52" s="18" t="n"/>
      <c r="L52" s="16" t="n"/>
      <c r="M52" s="6">
        <f>IF($A52="","",IF(OR($K52="",$J52=""),"",$K52-$J52))</f>
        <v/>
      </c>
      <c r="N52" s="19">
        <f>IF($A52="","",IF(OR($K52="",$J52=""),"",IFERROR($M52/$J52,"")))</f>
        <v/>
      </c>
      <c r="O52" s="20">
        <f>IF($A52="","",IF(OR($B52="",$C52="",$D52="",$E52="",$F52="",$G52="",$H52="",$I52="",$L52=""),"Eingaben prüfen",IF(AND($L52="Abgeschlossen",$K52=""),"Eingaben prüfen",IF(OR($L52="Zu prüfen",AND($K52&lt;&gt;"",OR($J52=0,IFERROR(ABS($N52),0)&gt;=Parameter!$B$5))),"Manuell prüfen",""))))</f>
        <v/>
      </c>
    </row>
    <row r="53">
      <c r="A53" s="14" t="n"/>
      <c r="B53" s="15" t="n"/>
      <c r="C53" s="14" t="n"/>
      <c r="D53" s="14" t="n"/>
      <c r="E53" s="16" t="n"/>
      <c r="F53" s="14" t="n"/>
      <c r="G53" s="17" t="n"/>
      <c r="H53" s="16" t="n"/>
      <c r="I53" s="18" t="n"/>
      <c r="J53" s="8">
        <f>IF($A53="","",IF(OR($G53="",$I53=""),"",IFERROR($G53*$I53,"")))</f>
        <v/>
      </c>
      <c r="K53" s="18" t="n"/>
      <c r="L53" s="16" t="n"/>
      <c r="M53" s="8">
        <f>IF($A53="","",IF(OR($K53="",$J53=""),"",$K53-$J53))</f>
        <v/>
      </c>
      <c r="N53" s="21">
        <f>IF($A53="","",IF(OR($K53="",$J53=""),"",IFERROR($M53/$J53,"")))</f>
        <v/>
      </c>
      <c r="O53" s="22">
        <f>IF($A53="","",IF(OR($B53="",$C53="",$D53="",$E53="",$F53="",$G53="",$H53="",$I53="",$L53=""),"Eingaben prüfen",IF(AND($L53="Abgeschlossen",$K53=""),"Eingaben prüfen",IF(OR($L53="Zu prüfen",AND($K53&lt;&gt;"",OR($J53=0,IFERROR(ABS($N53),0)&gt;=Parameter!$B$5))),"Manuell prüfen",""))))</f>
        <v/>
      </c>
    </row>
    <row r="54">
      <c r="A54" s="14" t="n"/>
      <c r="B54" s="15" t="n"/>
      <c r="C54" s="14" t="n"/>
      <c r="D54" s="14" t="n"/>
      <c r="E54" s="16" t="n"/>
      <c r="F54" s="14" t="n"/>
      <c r="G54" s="17" t="n"/>
      <c r="H54" s="16" t="n"/>
      <c r="I54" s="18" t="n"/>
      <c r="J54" s="6">
        <f>IF($A54="","",IF(OR($G54="",$I54=""),"",IFERROR($G54*$I54,"")))</f>
        <v/>
      </c>
      <c r="K54" s="18" t="n"/>
      <c r="L54" s="16" t="n"/>
      <c r="M54" s="6">
        <f>IF($A54="","",IF(OR($K54="",$J54=""),"",$K54-$J54))</f>
        <v/>
      </c>
      <c r="N54" s="19">
        <f>IF($A54="","",IF(OR($K54="",$J54=""),"",IFERROR($M54/$J54,"")))</f>
        <v/>
      </c>
      <c r="O54" s="20">
        <f>IF($A54="","",IF(OR($B54="",$C54="",$D54="",$E54="",$F54="",$G54="",$H54="",$I54="",$L54=""),"Eingaben prüfen",IF(AND($L54="Abgeschlossen",$K54=""),"Eingaben prüfen",IF(OR($L54="Zu prüfen",AND($K54&lt;&gt;"",OR($J54=0,IFERROR(ABS($N54),0)&gt;=Parameter!$B$5))),"Manuell prüfen",""))))</f>
        <v/>
      </c>
    </row>
    <row r="55">
      <c r="A55" s="14" t="n"/>
      <c r="B55" s="15" t="n"/>
      <c r="C55" s="14" t="n"/>
      <c r="D55" s="14" t="n"/>
      <c r="E55" s="16" t="n"/>
      <c r="F55" s="14" t="n"/>
      <c r="G55" s="17" t="n"/>
      <c r="H55" s="16" t="n"/>
      <c r="I55" s="18" t="n"/>
      <c r="J55" s="8">
        <f>IF($A55="","",IF(OR($G55="",$I55=""),"",IFERROR($G55*$I55,"")))</f>
        <v/>
      </c>
      <c r="K55" s="18" t="n"/>
      <c r="L55" s="16" t="n"/>
      <c r="M55" s="8">
        <f>IF($A55="","",IF(OR($K55="",$J55=""),"",$K55-$J55))</f>
        <v/>
      </c>
      <c r="N55" s="21">
        <f>IF($A55="","",IF(OR($K55="",$J55=""),"",IFERROR($M55/$J55,"")))</f>
        <v/>
      </c>
      <c r="O55" s="22">
        <f>IF($A55="","",IF(OR($B55="",$C55="",$D55="",$E55="",$F55="",$G55="",$H55="",$I55="",$L55=""),"Eingaben prüfen",IF(AND($L55="Abgeschlossen",$K55=""),"Eingaben prüfen",IF(OR($L55="Zu prüfen",AND($K55&lt;&gt;"",OR($J55=0,IFERROR(ABS($N55),0)&gt;=Parameter!$B$5))),"Manuell prüfen",""))))</f>
        <v/>
      </c>
    </row>
    <row r="56">
      <c r="A56" s="14" t="n"/>
      <c r="B56" s="15" t="n"/>
      <c r="C56" s="14" t="n"/>
      <c r="D56" s="14" t="n"/>
      <c r="E56" s="16" t="n"/>
      <c r="F56" s="14" t="n"/>
      <c r="G56" s="17" t="n"/>
      <c r="H56" s="16" t="n"/>
      <c r="I56" s="18" t="n"/>
      <c r="J56" s="6">
        <f>IF($A56="","",IF(OR($G56="",$I56=""),"",IFERROR($G56*$I56,"")))</f>
        <v/>
      </c>
      <c r="K56" s="18" t="n"/>
      <c r="L56" s="16" t="n"/>
      <c r="M56" s="6">
        <f>IF($A56="","",IF(OR($K56="",$J56=""),"",$K56-$J56))</f>
        <v/>
      </c>
      <c r="N56" s="19">
        <f>IF($A56="","",IF(OR($K56="",$J56=""),"",IFERROR($M56/$J56,"")))</f>
        <v/>
      </c>
      <c r="O56" s="20">
        <f>IF($A56="","",IF(OR($B56="",$C56="",$D56="",$E56="",$F56="",$G56="",$H56="",$I56="",$L56=""),"Eingaben prüfen",IF(AND($L56="Abgeschlossen",$K56=""),"Eingaben prüfen",IF(OR($L56="Zu prüfen",AND($K56&lt;&gt;"",OR($J56=0,IFERROR(ABS($N56),0)&gt;=Parameter!$B$5))),"Manuell prüfen",""))))</f>
        <v/>
      </c>
    </row>
    <row r="57">
      <c r="A57" s="14" t="n"/>
      <c r="B57" s="15" t="n"/>
      <c r="C57" s="14" t="n"/>
      <c r="D57" s="14" t="n"/>
      <c r="E57" s="16" t="n"/>
      <c r="F57" s="14" t="n"/>
      <c r="G57" s="17" t="n"/>
      <c r="H57" s="16" t="n"/>
      <c r="I57" s="18" t="n"/>
      <c r="J57" s="8">
        <f>IF($A57="","",IF(OR($G57="",$I57=""),"",IFERROR($G57*$I57,"")))</f>
        <v/>
      </c>
      <c r="K57" s="18" t="n"/>
      <c r="L57" s="16" t="n"/>
      <c r="M57" s="8">
        <f>IF($A57="","",IF(OR($K57="",$J57=""),"",$K57-$J57))</f>
        <v/>
      </c>
      <c r="N57" s="21">
        <f>IF($A57="","",IF(OR($K57="",$J57=""),"",IFERROR($M57/$J57,"")))</f>
        <v/>
      </c>
      <c r="O57" s="22">
        <f>IF($A57="","",IF(OR($B57="",$C57="",$D57="",$E57="",$F57="",$G57="",$H57="",$I57="",$L57=""),"Eingaben prüfen",IF(AND($L57="Abgeschlossen",$K57=""),"Eingaben prüfen",IF(OR($L57="Zu prüfen",AND($K57&lt;&gt;"",OR($J57=0,IFERROR(ABS($N57),0)&gt;=Parameter!$B$5))),"Manuell prüfen",""))))</f>
        <v/>
      </c>
    </row>
    <row r="58">
      <c r="A58" s="14" t="n"/>
      <c r="B58" s="15" t="n"/>
      <c r="C58" s="14" t="n"/>
      <c r="D58" s="14" t="n"/>
      <c r="E58" s="16" t="n"/>
      <c r="F58" s="14" t="n"/>
      <c r="G58" s="17" t="n"/>
      <c r="H58" s="16" t="n"/>
      <c r="I58" s="18" t="n"/>
      <c r="J58" s="6">
        <f>IF($A58="","",IF(OR($G58="",$I58=""),"",IFERROR($G58*$I58,"")))</f>
        <v/>
      </c>
      <c r="K58" s="18" t="n"/>
      <c r="L58" s="16" t="n"/>
      <c r="M58" s="6">
        <f>IF($A58="","",IF(OR($K58="",$J58=""),"",$K58-$J58))</f>
        <v/>
      </c>
      <c r="N58" s="19">
        <f>IF($A58="","",IF(OR($K58="",$J58=""),"",IFERROR($M58/$J58,"")))</f>
        <v/>
      </c>
      <c r="O58" s="20">
        <f>IF($A58="","",IF(OR($B58="",$C58="",$D58="",$E58="",$F58="",$G58="",$H58="",$I58="",$L58=""),"Eingaben prüfen",IF(AND($L58="Abgeschlossen",$K58=""),"Eingaben prüfen",IF(OR($L58="Zu prüfen",AND($K58&lt;&gt;"",OR($J58=0,IFERROR(ABS($N58),0)&gt;=Parameter!$B$5))),"Manuell prüfen",""))))</f>
        <v/>
      </c>
    </row>
    <row r="59">
      <c r="A59" s="14" t="n"/>
      <c r="B59" s="15" t="n"/>
      <c r="C59" s="14" t="n"/>
      <c r="D59" s="14" t="n"/>
      <c r="E59" s="16" t="n"/>
      <c r="F59" s="14" t="n"/>
      <c r="G59" s="17" t="n"/>
      <c r="H59" s="16" t="n"/>
      <c r="I59" s="18" t="n"/>
      <c r="J59" s="8">
        <f>IF($A59="","",IF(OR($G59="",$I59=""),"",IFERROR($G59*$I59,"")))</f>
        <v/>
      </c>
      <c r="K59" s="18" t="n"/>
      <c r="L59" s="16" t="n"/>
      <c r="M59" s="8">
        <f>IF($A59="","",IF(OR($K59="",$J59=""),"",$K59-$J59))</f>
        <v/>
      </c>
      <c r="N59" s="21">
        <f>IF($A59="","",IF(OR($K59="",$J59=""),"",IFERROR($M59/$J59,"")))</f>
        <v/>
      </c>
      <c r="O59" s="22">
        <f>IF($A59="","",IF(OR($B59="",$C59="",$D59="",$E59="",$F59="",$G59="",$H59="",$I59="",$L59=""),"Eingaben prüfen",IF(AND($L59="Abgeschlossen",$K59=""),"Eingaben prüfen",IF(OR($L59="Zu prüfen",AND($K59&lt;&gt;"",OR($J59=0,IFERROR(ABS($N59),0)&gt;=Parameter!$B$5))),"Manuell prüfen",""))))</f>
        <v/>
      </c>
    </row>
    <row r="60">
      <c r="A60" s="14" t="n"/>
      <c r="B60" s="15" t="n"/>
      <c r="C60" s="14" t="n"/>
      <c r="D60" s="14" t="n"/>
      <c r="E60" s="16" t="n"/>
      <c r="F60" s="14" t="n"/>
      <c r="G60" s="17" t="n"/>
      <c r="H60" s="16" t="n"/>
      <c r="I60" s="18" t="n"/>
      <c r="J60" s="6">
        <f>IF($A60="","",IF(OR($G60="",$I60=""),"",IFERROR($G60*$I60,"")))</f>
        <v/>
      </c>
      <c r="K60" s="18" t="n"/>
      <c r="L60" s="16" t="n"/>
      <c r="M60" s="6">
        <f>IF($A60="","",IF(OR($K60="",$J60=""),"",$K60-$J60))</f>
        <v/>
      </c>
      <c r="N60" s="19">
        <f>IF($A60="","",IF(OR($K60="",$J60=""),"",IFERROR($M60/$J60,"")))</f>
        <v/>
      </c>
      <c r="O60" s="20">
        <f>IF($A60="","",IF(OR($B60="",$C60="",$D60="",$E60="",$F60="",$G60="",$H60="",$I60="",$L60=""),"Eingaben prüfen",IF(AND($L60="Abgeschlossen",$K60=""),"Eingaben prüfen",IF(OR($L60="Zu prüfen",AND($K60&lt;&gt;"",OR($J60=0,IFERROR(ABS($N60),0)&gt;=Parameter!$B$5))),"Manuell prüfen",""))))</f>
        <v/>
      </c>
    </row>
    <row r="61">
      <c r="A61" s="14" t="n"/>
      <c r="B61" s="15" t="n"/>
      <c r="C61" s="14" t="n"/>
      <c r="D61" s="14" t="n"/>
      <c r="E61" s="16" t="n"/>
      <c r="F61" s="14" t="n"/>
      <c r="G61" s="17" t="n"/>
      <c r="H61" s="16" t="n"/>
      <c r="I61" s="18" t="n"/>
      <c r="J61" s="8">
        <f>IF($A61="","",IF(OR($G61="",$I61=""),"",IFERROR($G61*$I61,"")))</f>
        <v/>
      </c>
      <c r="K61" s="18" t="n"/>
      <c r="L61" s="16" t="n"/>
      <c r="M61" s="8">
        <f>IF($A61="","",IF(OR($K61="",$J61=""),"",$K61-$J61))</f>
        <v/>
      </c>
      <c r="N61" s="21">
        <f>IF($A61="","",IF(OR($K61="",$J61=""),"",IFERROR($M61/$J61,"")))</f>
        <v/>
      </c>
      <c r="O61" s="22">
        <f>IF($A61="","",IF(OR($B61="",$C61="",$D61="",$E61="",$F61="",$G61="",$H61="",$I61="",$L61=""),"Eingaben prüfen",IF(AND($L61="Abgeschlossen",$K61=""),"Eingaben prüfen",IF(OR($L61="Zu prüfen",AND($K61&lt;&gt;"",OR($J61=0,IFERROR(ABS($N61),0)&gt;=Parameter!$B$5))),"Manuell prüfen",""))))</f>
        <v/>
      </c>
    </row>
    <row r="62">
      <c r="A62" s="14" t="n"/>
      <c r="B62" s="15" t="n"/>
      <c r="C62" s="14" t="n"/>
      <c r="D62" s="14" t="n"/>
      <c r="E62" s="16" t="n"/>
      <c r="F62" s="14" t="n"/>
      <c r="G62" s="17" t="n"/>
      <c r="H62" s="16" t="n"/>
      <c r="I62" s="18" t="n"/>
      <c r="J62" s="6">
        <f>IF($A62="","",IF(OR($G62="",$I62=""),"",IFERROR($G62*$I62,"")))</f>
        <v/>
      </c>
      <c r="K62" s="18" t="n"/>
      <c r="L62" s="16" t="n"/>
      <c r="M62" s="6">
        <f>IF($A62="","",IF(OR($K62="",$J62=""),"",$K62-$J62))</f>
        <v/>
      </c>
      <c r="N62" s="19">
        <f>IF($A62="","",IF(OR($K62="",$J62=""),"",IFERROR($M62/$J62,"")))</f>
        <v/>
      </c>
      <c r="O62" s="20">
        <f>IF($A62="","",IF(OR($B62="",$C62="",$D62="",$E62="",$F62="",$G62="",$H62="",$I62="",$L62=""),"Eingaben prüfen",IF(AND($L62="Abgeschlossen",$K62=""),"Eingaben prüfen",IF(OR($L62="Zu prüfen",AND($K62&lt;&gt;"",OR($J62=0,IFERROR(ABS($N62),0)&gt;=Parameter!$B$5))),"Manuell prüfen",""))))</f>
        <v/>
      </c>
    </row>
    <row r="63">
      <c r="A63" s="14" t="n"/>
      <c r="B63" s="15" t="n"/>
      <c r="C63" s="14" t="n"/>
      <c r="D63" s="14" t="n"/>
      <c r="E63" s="16" t="n"/>
      <c r="F63" s="14" t="n"/>
      <c r="G63" s="17" t="n"/>
      <c r="H63" s="16" t="n"/>
      <c r="I63" s="18" t="n"/>
      <c r="J63" s="8">
        <f>IF($A63="","",IF(OR($G63="",$I63=""),"",IFERROR($G63*$I63,"")))</f>
        <v/>
      </c>
      <c r="K63" s="18" t="n"/>
      <c r="L63" s="16" t="n"/>
      <c r="M63" s="8">
        <f>IF($A63="","",IF(OR($K63="",$J63=""),"",$K63-$J63))</f>
        <v/>
      </c>
      <c r="N63" s="21">
        <f>IF($A63="","",IF(OR($K63="",$J63=""),"",IFERROR($M63/$J63,"")))</f>
        <v/>
      </c>
      <c r="O63" s="22">
        <f>IF($A63="","",IF(OR($B63="",$C63="",$D63="",$E63="",$F63="",$G63="",$H63="",$I63="",$L63=""),"Eingaben prüfen",IF(AND($L63="Abgeschlossen",$K63=""),"Eingaben prüfen",IF(OR($L63="Zu prüfen",AND($K63&lt;&gt;"",OR($J63=0,IFERROR(ABS($N63),0)&gt;=Parameter!$B$5))),"Manuell prüfen",""))))</f>
        <v/>
      </c>
    </row>
    <row r="64">
      <c r="A64" s="14" t="n"/>
      <c r="B64" s="15" t="n"/>
      <c r="C64" s="14" t="n"/>
      <c r="D64" s="14" t="n"/>
      <c r="E64" s="16" t="n"/>
      <c r="F64" s="14" t="n"/>
      <c r="G64" s="17" t="n"/>
      <c r="H64" s="16" t="n"/>
      <c r="I64" s="18" t="n"/>
      <c r="J64" s="6">
        <f>IF($A64="","",IF(OR($G64="",$I64=""),"",IFERROR($G64*$I64,"")))</f>
        <v/>
      </c>
      <c r="K64" s="18" t="n"/>
      <c r="L64" s="16" t="n"/>
      <c r="M64" s="6">
        <f>IF($A64="","",IF(OR($K64="",$J64=""),"",$K64-$J64))</f>
        <v/>
      </c>
      <c r="N64" s="19">
        <f>IF($A64="","",IF(OR($K64="",$J64=""),"",IFERROR($M64/$J64,"")))</f>
        <v/>
      </c>
      <c r="O64" s="20">
        <f>IF($A64="","",IF(OR($B64="",$C64="",$D64="",$E64="",$F64="",$G64="",$H64="",$I64="",$L64=""),"Eingaben prüfen",IF(AND($L64="Abgeschlossen",$K64=""),"Eingaben prüfen",IF(OR($L64="Zu prüfen",AND($K64&lt;&gt;"",OR($J64=0,IFERROR(ABS($N64),0)&gt;=Parameter!$B$5))),"Manuell prüfen",""))))</f>
        <v/>
      </c>
    </row>
    <row r="65">
      <c r="A65" s="14" t="n"/>
      <c r="B65" s="15" t="n"/>
      <c r="C65" s="14" t="n"/>
      <c r="D65" s="14" t="n"/>
      <c r="E65" s="16" t="n"/>
      <c r="F65" s="14" t="n"/>
      <c r="G65" s="17" t="n"/>
      <c r="H65" s="16" t="n"/>
      <c r="I65" s="18" t="n"/>
      <c r="J65" s="8">
        <f>IF($A65="","",IF(OR($G65="",$I65=""),"",IFERROR($G65*$I65,"")))</f>
        <v/>
      </c>
      <c r="K65" s="18" t="n"/>
      <c r="L65" s="16" t="n"/>
      <c r="M65" s="8">
        <f>IF($A65="","",IF(OR($K65="",$J65=""),"",$K65-$J65))</f>
        <v/>
      </c>
      <c r="N65" s="21">
        <f>IF($A65="","",IF(OR($K65="",$J65=""),"",IFERROR($M65/$J65,"")))</f>
        <v/>
      </c>
      <c r="O65" s="22">
        <f>IF($A65="","",IF(OR($B65="",$C65="",$D65="",$E65="",$F65="",$G65="",$H65="",$I65="",$L65=""),"Eingaben prüfen",IF(AND($L65="Abgeschlossen",$K65=""),"Eingaben prüfen",IF(OR($L65="Zu prüfen",AND($K65&lt;&gt;"",OR($J65=0,IFERROR(ABS($N65),0)&gt;=Parameter!$B$5))),"Manuell prüfen",""))))</f>
        <v/>
      </c>
    </row>
    <row r="66">
      <c r="A66" s="14" t="n"/>
      <c r="B66" s="15" t="n"/>
      <c r="C66" s="14" t="n"/>
      <c r="D66" s="14" t="n"/>
      <c r="E66" s="16" t="n"/>
      <c r="F66" s="14" t="n"/>
      <c r="G66" s="17" t="n"/>
      <c r="H66" s="16" t="n"/>
      <c r="I66" s="18" t="n"/>
      <c r="J66" s="6">
        <f>IF($A66="","",IF(OR($G66="",$I66=""),"",IFERROR($G66*$I66,"")))</f>
        <v/>
      </c>
      <c r="K66" s="18" t="n"/>
      <c r="L66" s="16" t="n"/>
      <c r="M66" s="6">
        <f>IF($A66="","",IF(OR($K66="",$J66=""),"",$K66-$J66))</f>
        <v/>
      </c>
      <c r="N66" s="19">
        <f>IF($A66="","",IF(OR($K66="",$J66=""),"",IFERROR($M66/$J66,"")))</f>
        <v/>
      </c>
      <c r="O66" s="20">
        <f>IF($A66="","",IF(OR($B66="",$C66="",$D66="",$E66="",$F66="",$G66="",$H66="",$I66="",$L66=""),"Eingaben prüfen",IF(AND($L66="Abgeschlossen",$K66=""),"Eingaben prüfen",IF(OR($L66="Zu prüfen",AND($K66&lt;&gt;"",OR($J66=0,IFERROR(ABS($N66),0)&gt;=Parameter!$B$5))),"Manuell prüfen",""))))</f>
        <v/>
      </c>
    </row>
    <row r="67">
      <c r="A67" s="14" t="n"/>
      <c r="B67" s="15" t="n"/>
      <c r="C67" s="14" t="n"/>
      <c r="D67" s="14" t="n"/>
      <c r="E67" s="16" t="n"/>
      <c r="F67" s="14" t="n"/>
      <c r="G67" s="17" t="n"/>
      <c r="H67" s="16" t="n"/>
      <c r="I67" s="18" t="n"/>
      <c r="J67" s="8">
        <f>IF($A67="","",IF(OR($G67="",$I67=""),"",IFERROR($G67*$I67,"")))</f>
        <v/>
      </c>
      <c r="K67" s="18" t="n"/>
      <c r="L67" s="16" t="n"/>
      <c r="M67" s="8">
        <f>IF($A67="","",IF(OR($K67="",$J67=""),"",$K67-$J67))</f>
        <v/>
      </c>
      <c r="N67" s="21">
        <f>IF($A67="","",IF(OR($K67="",$J67=""),"",IFERROR($M67/$J67,"")))</f>
        <v/>
      </c>
      <c r="O67" s="22">
        <f>IF($A67="","",IF(OR($B67="",$C67="",$D67="",$E67="",$F67="",$G67="",$H67="",$I67="",$L67=""),"Eingaben prüfen",IF(AND($L67="Abgeschlossen",$K67=""),"Eingaben prüfen",IF(OR($L67="Zu prüfen",AND($K67&lt;&gt;"",OR($J67=0,IFERROR(ABS($N67),0)&gt;=Parameter!$B$5))),"Manuell prüfen",""))))</f>
        <v/>
      </c>
    </row>
    <row r="68">
      <c r="A68" s="14" t="n"/>
      <c r="B68" s="15" t="n"/>
      <c r="C68" s="14" t="n"/>
      <c r="D68" s="14" t="n"/>
      <c r="E68" s="16" t="n"/>
      <c r="F68" s="14" t="n"/>
      <c r="G68" s="17" t="n"/>
      <c r="H68" s="16" t="n"/>
      <c r="I68" s="18" t="n"/>
      <c r="J68" s="6">
        <f>IF($A68="","",IF(OR($G68="",$I68=""),"",IFERROR($G68*$I68,"")))</f>
        <v/>
      </c>
      <c r="K68" s="18" t="n"/>
      <c r="L68" s="16" t="n"/>
      <c r="M68" s="6">
        <f>IF($A68="","",IF(OR($K68="",$J68=""),"",$K68-$J68))</f>
        <v/>
      </c>
      <c r="N68" s="19">
        <f>IF($A68="","",IF(OR($K68="",$J68=""),"",IFERROR($M68/$J68,"")))</f>
        <v/>
      </c>
      <c r="O68" s="20">
        <f>IF($A68="","",IF(OR($B68="",$C68="",$D68="",$E68="",$F68="",$G68="",$H68="",$I68="",$L68=""),"Eingaben prüfen",IF(AND($L68="Abgeschlossen",$K68=""),"Eingaben prüfen",IF(OR($L68="Zu prüfen",AND($K68&lt;&gt;"",OR($J68=0,IFERROR(ABS($N68),0)&gt;=Parameter!$B$5))),"Manuell prüfen",""))))</f>
        <v/>
      </c>
    </row>
    <row r="69">
      <c r="A69" s="14" t="n"/>
      <c r="B69" s="15" t="n"/>
      <c r="C69" s="14" t="n"/>
      <c r="D69" s="14" t="n"/>
      <c r="E69" s="16" t="n"/>
      <c r="F69" s="14" t="n"/>
      <c r="G69" s="17" t="n"/>
      <c r="H69" s="16" t="n"/>
      <c r="I69" s="18" t="n"/>
      <c r="J69" s="8">
        <f>IF($A69="","",IF(OR($G69="",$I69=""),"",IFERROR($G69*$I69,"")))</f>
        <v/>
      </c>
      <c r="K69" s="18" t="n"/>
      <c r="L69" s="16" t="n"/>
      <c r="M69" s="8">
        <f>IF($A69="","",IF(OR($K69="",$J69=""),"",$K69-$J69))</f>
        <v/>
      </c>
      <c r="N69" s="21">
        <f>IF($A69="","",IF(OR($K69="",$J69=""),"",IFERROR($M69/$J69,"")))</f>
        <v/>
      </c>
      <c r="O69" s="22">
        <f>IF($A69="","",IF(OR($B69="",$C69="",$D69="",$E69="",$F69="",$G69="",$H69="",$I69="",$L69=""),"Eingaben prüfen",IF(AND($L69="Abgeschlossen",$K69=""),"Eingaben prüfen",IF(OR($L69="Zu prüfen",AND($K69&lt;&gt;"",OR($J69=0,IFERROR(ABS($N69),0)&gt;=Parameter!$B$5))),"Manuell prüfen",""))))</f>
        <v/>
      </c>
    </row>
    <row r="70">
      <c r="A70" s="14" t="n"/>
      <c r="B70" s="15" t="n"/>
      <c r="C70" s="14" t="n"/>
      <c r="D70" s="14" t="n"/>
      <c r="E70" s="16" t="n"/>
      <c r="F70" s="14" t="n"/>
      <c r="G70" s="17" t="n"/>
      <c r="H70" s="16" t="n"/>
      <c r="I70" s="18" t="n"/>
      <c r="J70" s="6">
        <f>IF($A70="","",IF(OR($G70="",$I70=""),"",IFERROR($G70*$I70,"")))</f>
        <v/>
      </c>
      <c r="K70" s="18" t="n"/>
      <c r="L70" s="16" t="n"/>
      <c r="M70" s="6">
        <f>IF($A70="","",IF(OR($K70="",$J70=""),"",$K70-$J70))</f>
        <v/>
      </c>
      <c r="N70" s="19">
        <f>IF($A70="","",IF(OR($K70="",$J70=""),"",IFERROR($M70/$J70,"")))</f>
        <v/>
      </c>
      <c r="O70" s="20">
        <f>IF($A70="","",IF(OR($B70="",$C70="",$D70="",$E70="",$F70="",$G70="",$H70="",$I70="",$L70=""),"Eingaben prüfen",IF(AND($L70="Abgeschlossen",$K70=""),"Eingaben prüfen",IF(OR($L70="Zu prüfen",AND($K70&lt;&gt;"",OR($J70=0,IFERROR(ABS($N70),0)&gt;=Parameter!$B$5))),"Manuell prüfen",""))))</f>
        <v/>
      </c>
    </row>
    <row r="71">
      <c r="A71" s="14" t="n"/>
      <c r="B71" s="15" t="n"/>
      <c r="C71" s="14" t="n"/>
      <c r="D71" s="14" t="n"/>
      <c r="E71" s="16" t="n"/>
      <c r="F71" s="14" t="n"/>
      <c r="G71" s="17" t="n"/>
      <c r="H71" s="16" t="n"/>
      <c r="I71" s="18" t="n"/>
      <c r="J71" s="8">
        <f>IF($A71="","",IF(OR($G71="",$I71=""),"",IFERROR($G71*$I71,"")))</f>
        <v/>
      </c>
      <c r="K71" s="18" t="n"/>
      <c r="L71" s="16" t="n"/>
      <c r="M71" s="8">
        <f>IF($A71="","",IF(OR($K71="",$J71=""),"",$K71-$J71))</f>
        <v/>
      </c>
      <c r="N71" s="21">
        <f>IF($A71="","",IF(OR($K71="",$J71=""),"",IFERROR($M71/$J71,"")))</f>
        <v/>
      </c>
      <c r="O71" s="22">
        <f>IF($A71="","",IF(OR($B71="",$C71="",$D71="",$E71="",$F71="",$G71="",$H71="",$I71="",$L71=""),"Eingaben prüfen",IF(AND($L71="Abgeschlossen",$K71=""),"Eingaben prüfen",IF(OR($L71="Zu prüfen",AND($K71&lt;&gt;"",OR($J71=0,IFERROR(ABS($N71),0)&gt;=Parameter!$B$5))),"Manuell prüfen",""))))</f>
        <v/>
      </c>
    </row>
    <row r="72">
      <c r="A72" s="14" t="n"/>
      <c r="B72" s="15" t="n"/>
      <c r="C72" s="14" t="n"/>
      <c r="D72" s="14" t="n"/>
      <c r="E72" s="16" t="n"/>
      <c r="F72" s="14" t="n"/>
      <c r="G72" s="17" t="n"/>
      <c r="H72" s="16" t="n"/>
      <c r="I72" s="18" t="n"/>
      <c r="J72" s="6">
        <f>IF($A72="","",IF(OR($G72="",$I72=""),"",IFERROR($G72*$I72,"")))</f>
        <v/>
      </c>
      <c r="K72" s="18" t="n"/>
      <c r="L72" s="16" t="n"/>
      <c r="M72" s="6">
        <f>IF($A72="","",IF(OR($K72="",$J72=""),"",$K72-$J72))</f>
        <v/>
      </c>
      <c r="N72" s="19">
        <f>IF($A72="","",IF(OR($K72="",$J72=""),"",IFERROR($M72/$J72,"")))</f>
        <v/>
      </c>
      <c r="O72" s="20">
        <f>IF($A72="","",IF(OR($B72="",$C72="",$D72="",$E72="",$F72="",$G72="",$H72="",$I72="",$L72=""),"Eingaben prüfen",IF(AND($L72="Abgeschlossen",$K72=""),"Eingaben prüfen",IF(OR($L72="Zu prüfen",AND($K72&lt;&gt;"",OR($J72=0,IFERROR(ABS($N72),0)&gt;=Parameter!$B$5))),"Manuell prüfen",""))))</f>
        <v/>
      </c>
    </row>
    <row r="73">
      <c r="A73" s="14" t="n"/>
      <c r="B73" s="15" t="n"/>
      <c r="C73" s="14" t="n"/>
      <c r="D73" s="14" t="n"/>
      <c r="E73" s="16" t="n"/>
      <c r="F73" s="14" t="n"/>
      <c r="G73" s="17" t="n"/>
      <c r="H73" s="16" t="n"/>
      <c r="I73" s="18" t="n"/>
      <c r="J73" s="8">
        <f>IF($A73="","",IF(OR($G73="",$I73=""),"",IFERROR($G73*$I73,"")))</f>
        <v/>
      </c>
      <c r="K73" s="18" t="n"/>
      <c r="L73" s="16" t="n"/>
      <c r="M73" s="8">
        <f>IF($A73="","",IF(OR($K73="",$J73=""),"",$K73-$J73))</f>
        <v/>
      </c>
      <c r="N73" s="21">
        <f>IF($A73="","",IF(OR($K73="",$J73=""),"",IFERROR($M73/$J73,"")))</f>
        <v/>
      </c>
      <c r="O73" s="22">
        <f>IF($A73="","",IF(OR($B73="",$C73="",$D73="",$E73="",$F73="",$G73="",$H73="",$I73="",$L73=""),"Eingaben prüfen",IF(AND($L73="Abgeschlossen",$K73=""),"Eingaben prüfen",IF(OR($L73="Zu prüfen",AND($K73&lt;&gt;"",OR($J73=0,IFERROR(ABS($N73),0)&gt;=Parameter!$B$5))),"Manuell prüfen",""))))</f>
        <v/>
      </c>
    </row>
    <row r="74">
      <c r="A74" s="14" t="n"/>
      <c r="B74" s="15" t="n"/>
      <c r="C74" s="14" t="n"/>
      <c r="D74" s="14" t="n"/>
      <c r="E74" s="16" t="n"/>
      <c r="F74" s="14" t="n"/>
      <c r="G74" s="17" t="n"/>
      <c r="H74" s="16" t="n"/>
      <c r="I74" s="18" t="n"/>
      <c r="J74" s="6">
        <f>IF($A74="","",IF(OR($G74="",$I74=""),"",IFERROR($G74*$I74,"")))</f>
        <v/>
      </c>
      <c r="K74" s="18" t="n"/>
      <c r="L74" s="16" t="n"/>
      <c r="M74" s="6">
        <f>IF($A74="","",IF(OR($K74="",$J74=""),"",$K74-$J74))</f>
        <v/>
      </c>
      <c r="N74" s="19">
        <f>IF($A74="","",IF(OR($K74="",$J74=""),"",IFERROR($M74/$J74,"")))</f>
        <v/>
      </c>
      <c r="O74" s="20">
        <f>IF($A74="","",IF(OR($B74="",$C74="",$D74="",$E74="",$F74="",$G74="",$H74="",$I74="",$L74=""),"Eingaben prüfen",IF(AND($L74="Abgeschlossen",$K74=""),"Eingaben prüfen",IF(OR($L74="Zu prüfen",AND($K74&lt;&gt;"",OR($J74=0,IFERROR(ABS($N74),0)&gt;=Parameter!$B$5))),"Manuell prüfen",""))))</f>
        <v/>
      </c>
    </row>
    <row r="75">
      <c r="A75" s="14" t="n"/>
      <c r="B75" s="15" t="n"/>
      <c r="C75" s="14" t="n"/>
      <c r="D75" s="14" t="n"/>
      <c r="E75" s="16" t="n"/>
      <c r="F75" s="14" t="n"/>
      <c r="G75" s="17" t="n"/>
      <c r="H75" s="16" t="n"/>
      <c r="I75" s="18" t="n"/>
      <c r="J75" s="8">
        <f>IF($A75="","",IF(OR($G75="",$I75=""),"",IFERROR($G75*$I75,"")))</f>
        <v/>
      </c>
      <c r="K75" s="18" t="n"/>
      <c r="L75" s="16" t="n"/>
      <c r="M75" s="8">
        <f>IF($A75="","",IF(OR($K75="",$J75=""),"",$K75-$J75))</f>
        <v/>
      </c>
      <c r="N75" s="21">
        <f>IF($A75="","",IF(OR($K75="",$J75=""),"",IFERROR($M75/$J75,"")))</f>
        <v/>
      </c>
      <c r="O75" s="22">
        <f>IF($A75="","",IF(OR($B75="",$C75="",$D75="",$E75="",$F75="",$G75="",$H75="",$I75="",$L75=""),"Eingaben prüfen",IF(AND($L75="Abgeschlossen",$K75=""),"Eingaben prüfen",IF(OR($L75="Zu prüfen",AND($K75&lt;&gt;"",OR($J75=0,IFERROR(ABS($N75),0)&gt;=Parameter!$B$5))),"Manuell prüfen",""))))</f>
        <v/>
      </c>
    </row>
    <row r="76">
      <c r="A76" s="14" t="n"/>
      <c r="B76" s="15" t="n"/>
      <c r="C76" s="14" t="n"/>
      <c r="D76" s="14" t="n"/>
      <c r="E76" s="16" t="n"/>
      <c r="F76" s="14" t="n"/>
      <c r="G76" s="17" t="n"/>
      <c r="H76" s="16" t="n"/>
      <c r="I76" s="18" t="n"/>
      <c r="J76" s="6">
        <f>IF($A76="","",IF(OR($G76="",$I76=""),"",IFERROR($G76*$I76,"")))</f>
        <v/>
      </c>
      <c r="K76" s="18" t="n"/>
      <c r="L76" s="16" t="n"/>
      <c r="M76" s="6">
        <f>IF($A76="","",IF(OR($K76="",$J76=""),"",$K76-$J76))</f>
        <v/>
      </c>
      <c r="N76" s="19">
        <f>IF($A76="","",IF(OR($K76="",$J76=""),"",IFERROR($M76/$J76,"")))</f>
        <v/>
      </c>
      <c r="O76" s="20">
        <f>IF($A76="","",IF(OR($B76="",$C76="",$D76="",$E76="",$F76="",$G76="",$H76="",$I76="",$L76=""),"Eingaben prüfen",IF(AND($L76="Abgeschlossen",$K76=""),"Eingaben prüfen",IF(OR($L76="Zu prüfen",AND($K76&lt;&gt;"",OR($J76=0,IFERROR(ABS($N76),0)&gt;=Parameter!$B$5))),"Manuell prüfen",""))))</f>
        <v/>
      </c>
    </row>
    <row r="77">
      <c r="A77" s="14" t="n"/>
      <c r="B77" s="15" t="n"/>
      <c r="C77" s="14" t="n"/>
      <c r="D77" s="14" t="n"/>
      <c r="E77" s="16" t="n"/>
      <c r="F77" s="14" t="n"/>
      <c r="G77" s="17" t="n"/>
      <c r="H77" s="16" t="n"/>
      <c r="I77" s="18" t="n"/>
      <c r="J77" s="8">
        <f>IF($A77="","",IF(OR($G77="",$I77=""),"",IFERROR($G77*$I77,"")))</f>
        <v/>
      </c>
      <c r="K77" s="18" t="n"/>
      <c r="L77" s="16" t="n"/>
      <c r="M77" s="8">
        <f>IF($A77="","",IF(OR($K77="",$J77=""),"",$K77-$J77))</f>
        <v/>
      </c>
      <c r="N77" s="21">
        <f>IF($A77="","",IF(OR($K77="",$J77=""),"",IFERROR($M77/$J77,"")))</f>
        <v/>
      </c>
      <c r="O77" s="22">
        <f>IF($A77="","",IF(OR($B77="",$C77="",$D77="",$E77="",$F77="",$G77="",$H77="",$I77="",$L77=""),"Eingaben prüfen",IF(AND($L77="Abgeschlossen",$K77=""),"Eingaben prüfen",IF(OR($L77="Zu prüfen",AND($K77&lt;&gt;"",OR($J77=0,IFERROR(ABS($N77),0)&gt;=Parameter!$B$5))),"Manuell prüfen",""))))</f>
        <v/>
      </c>
    </row>
    <row r="78">
      <c r="A78" s="14" t="n"/>
      <c r="B78" s="15" t="n"/>
      <c r="C78" s="14" t="n"/>
      <c r="D78" s="14" t="n"/>
      <c r="E78" s="16" t="n"/>
      <c r="F78" s="14" t="n"/>
      <c r="G78" s="17" t="n"/>
      <c r="H78" s="16" t="n"/>
      <c r="I78" s="18" t="n"/>
      <c r="J78" s="6">
        <f>IF($A78="","",IF(OR($G78="",$I78=""),"",IFERROR($G78*$I78,"")))</f>
        <v/>
      </c>
      <c r="K78" s="18" t="n"/>
      <c r="L78" s="16" t="n"/>
      <c r="M78" s="6">
        <f>IF($A78="","",IF(OR($K78="",$J78=""),"",$K78-$J78))</f>
        <v/>
      </c>
      <c r="N78" s="19">
        <f>IF($A78="","",IF(OR($K78="",$J78=""),"",IFERROR($M78/$J78,"")))</f>
        <v/>
      </c>
      <c r="O78" s="20">
        <f>IF($A78="","",IF(OR($B78="",$C78="",$D78="",$E78="",$F78="",$G78="",$H78="",$I78="",$L78=""),"Eingaben prüfen",IF(AND($L78="Abgeschlossen",$K78=""),"Eingaben prüfen",IF(OR($L78="Zu prüfen",AND($K78&lt;&gt;"",OR($J78=0,IFERROR(ABS($N78),0)&gt;=Parameter!$B$5))),"Manuell prüfen",""))))</f>
        <v/>
      </c>
    </row>
    <row r="79">
      <c r="A79" s="14" t="n"/>
      <c r="B79" s="15" t="n"/>
      <c r="C79" s="14" t="n"/>
      <c r="D79" s="14" t="n"/>
      <c r="E79" s="16" t="n"/>
      <c r="F79" s="14" t="n"/>
      <c r="G79" s="17" t="n"/>
      <c r="H79" s="16" t="n"/>
      <c r="I79" s="18" t="n"/>
      <c r="J79" s="8">
        <f>IF($A79="","",IF(OR($G79="",$I79=""),"",IFERROR($G79*$I79,"")))</f>
        <v/>
      </c>
      <c r="K79" s="18" t="n"/>
      <c r="L79" s="16" t="n"/>
      <c r="M79" s="8">
        <f>IF($A79="","",IF(OR($K79="",$J79=""),"",$K79-$J79))</f>
        <v/>
      </c>
      <c r="N79" s="21">
        <f>IF($A79="","",IF(OR($K79="",$J79=""),"",IFERROR($M79/$J79,"")))</f>
        <v/>
      </c>
      <c r="O79" s="22">
        <f>IF($A79="","",IF(OR($B79="",$C79="",$D79="",$E79="",$F79="",$G79="",$H79="",$I79="",$L79=""),"Eingaben prüfen",IF(AND($L79="Abgeschlossen",$K79=""),"Eingaben prüfen",IF(OR($L79="Zu prüfen",AND($K79&lt;&gt;"",OR($J79=0,IFERROR(ABS($N79),0)&gt;=Parameter!$B$5))),"Manuell prüfen",""))))</f>
        <v/>
      </c>
    </row>
    <row r="80">
      <c r="A80" s="14" t="n"/>
      <c r="B80" s="15" t="n"/>
      <c r="C80" s="14" t="n"/>
      <c r="D80" s="14" t="n"/>
      <c r="E80" s="16" t="n"/>
      <c r="F80" s="14" t="n"/>
      <c r="G80" s="17" t="n"/>
      <c r="H80" s="16" t="n"/>
      <c r="I80" s="18" t="n"/>
      <c r="J80" s="6">
        <f>IF($A80="","",IF(OR($G80="",$I80=""),"",IFERROR($G80*$I80,"")))</f>
        <v/>
      </c>
      <c r="K80" s="18" t="n"/>
      <c r="L80" s="16" t="n"/>
      <c r="M80" s="6">
        <f>IF($A80="","",IF(OR($K80="",$J80=""),"",$K80-$J80))</f>
        <v/>
      </c>
      <c r="N80" s="19">
        <f>IF($A80="","",IF(OR($K80="",$J80=""),"",IFERROR($M80/$J80,"")))</f>
        <v/>
      </c>
      <c r="O80" s="20">
        <f>IF($A80="","",IF(OR($B80="",$C80="",$D80="",$E80="",$F80="",$G80="",$H80="",$I80="",$L80=""),"Eingaben prüfen",IF(AND($L80="Abgeschlossen",$K80=""),"Eingaben prüfen",IF(OR($L80="Zu prüfen",AND($K80&lt;&gt;"",OR($J80=0,IFERROR(ABS($N80),0)&gt;=Parameter!$B$5))),"Manuell prüfen",""))))</f>
        <v/>
      </c>
    </row>
    <row r="81">
      <c r="A81" s="14" t="n"/>
      <c r="B81" s="15" t="n"/>
      <c r="C81" s="14" t="n"/>
      <c r="D81" s="14" t="n"/>
      <c r="E81" s="16" t="n"/>
      <c r="F81" s="14" t="n"/>
      <c r="G81" s="17" t="n"/>
      <c r="H81" s="16" t="n"/>
      <c r="I81" s="18" t="n"/>
      <c r="J81" s="8">
        <f>IF($A81="","",IF(OR($G81="",$I81=""),"",IFERROR($G81*$I81,"")))</f>
        <v/>
      </c>
      <c r="K81" s="18" t="n"/>
      <c r="L81" s="16" t="n"/>
      <c r="M81" s="8">
        <f>IF($A81="","",IF(OR($K81="",$J81=""),"",$K81-$J81))</f>
        <v/>
      </c>
      <c r="N81" s="21">
        <f>IF($A81="","",IF(OR($K81="",$J81=""),"",IFERROR($M81/$J81,"")))</f>
        <v/>
      </c>
      <c r="O81" s="22">
        <f>IF($A81="","",IF(OR($B81="",$C81="",$D81="",$E81="",$F81="",$G81="",$H81="",$I81="",$L81=""),"Eingaben prüfen",IF(AND($L81="Abgeschlossen",$K81=""),"Eingaben prüfen",IF(OR($L81="Zu prüfen",AND($K81&lt;&gt;"",OR($J81=0,IFERROR(ABS($N81),0)&gt;=Parameter!$B$5))),"Manuell prüfen",""))))</f>
        <v/>
      </c>
    </row>
    <row r="82">
      <c r="A82" s="14" t="n"/>
      <c r="B82" s="15" t="n"/>
      <c r="C82" s="14" t="n"/>
      <c r="D82" s="14" t="n"/>
      <c r="E82" s="16" t="n"/>
      <c r="F82" s="14" t="n"/>
      <c r="G82" s="17" t="n"/>
      <c r="H82" s="16" t="n"/>
      <c r="I82" s="18" t="n"/>
      <c r="J82" s="6">
        <f>IF($A82="","",IF(OR($G82="",$I82=""),"",IFERROR($G82*$I82,"")))</f>
        <v/>
      </c>
      <c r="K82" s="18" t="n"/>
      <c r="L82" s="16" t="n"/>
      <c r="M82" s="6">
        <f>IF($A82="","",IF(OR($K82="",$J82=""),"",$K82-$J82))</f>
        <v/>
      </c>
      <c r="N82" s="19">
        <f>IF($A82="","",IF(OR($K82="",$J82=""),"",IFERROR($M82/$J82,"")))</f>
        <v/>
      </c>
      <c r="O82" s="20">
        <f>IF($A82="","",IF(OR($B82="",$C82="",$D82="",$E82="",$F82="",$G82="",$H82="",$I82="",$L82=""),"Eingaben prüfen",IF(AND($L82="Abgeschlossen",$K82=""),"Eingaben prüfen",IF(OR($L82="Zu prüfen",AND($K82&lt;&gt;"",OR($J82=0,IFERROR(ABS($N82),0)&gt;=Parameter!$B$5))),"Manuell prüfen",""))))</f>
        <v/>
      </c>
    </row>
    <row r="83">
      <c r="A83" s="14" t="n"/>
      <c r="B83" s="15" t="n"/>
      <c r="C83" s="14" t="n"/>
      <c r="D83" s="14" t="n"/>
      <c r="E83" s="16" t="n"/>
      <c r="F83" s="14" t="n"/>
      <c r="G83" s="17" t="n"/>
      <c r="H83" s="16" t="n"/>
      <c r="I83" s="18" t="n"/>
      <c r="J83" s="8">
        <f>IF($A83="","",IF(OR($G83="",$I83=""),"",IFERROR($G83*$I83,"")))</f>
        <v/>
      </c>
      <c r="K83" s="18" t="n"/>
      <c r="L83" s="16" t="n"/>
      <c r="M83" s="8">
        <f>IF($A83="","",IF(OR($K83="",$J83=""),"",$K83-$J83))</f>
        <v/>
      </c>
      <c r="N83" s="21">
        <f>IF($A83="","",IF(OR($K83="",$J83=""),"",IFERROR($M83/$J83,"")))</f>
        <v/>
      </c>
      <c r="O83" s="22">
        <f>IF($A83="","",IF(OR($B83="",$C83="",$D83="",$E83="",$F83="",$G83="",$H83="",$I83="",$L83=""),"Eingaben prüfen",IF(AND($L83="Abgeschlossen",$K83=""),"Eingaben prüfen",IF(OR($L83="Zu prüfen",AND($K83&lt;&gt;"",OR($J83=0,IFERROR(ABS($N83),0)&gt;=Parameter!$B$5))),"Manuell prüfen",""))))</f>
        <v/>
      </c>
    </row>
    <row r="84">
      <c r="A84" s="14" t="n"/>
      <c r="B84" s="15" t="n"/>
      <c r="C84" s="14" t="n"/>
      <c r="D84" s="14" t="n"/>
      <c r="E84" s="16" t="n"/>
      <c r="F84" s="14" t="n"/>
      <c r="G84" s="17" t="n"/>
      <c r="H84" s="16" t="n"/>
      <c r="I84" s="18" t="n"/>
      <c r="J84" s="6">
        <f>IF($A84="","",IF(OR($G84="",$I84=""),"",IFERROR($G84*$I84,"")))</f>
        <v/>
      </c>
      <c r="K84" s="18" t="n"/>
      <c r="L84" s="16" t="n"/>
      <c r="M84" s="6">
        <f>IF($A84="","",IF(OR($K84="",$J84=""),"",$K84-$J84))</f>
        <v/>
      </c>
      <c r="N84" s="19">
        <f>IF($A84="","",IF(OR($K84="",$J84=""),"",IFERROR($M84/$J84,"")))</f>
        <v/>
      </c>
      <c r="O84" s="20">
        <f>IF($A84="","",IF(OR($B84="",$C84="",$D84="",$E84="",$F84="",$G84="",$H84="",$I84="",$L84=""),"Eingaben prüfen",IF(AND($L84="Abgeschlossen",$K84=""),"Eingaben prüfen",IF(OR($L84="Zu prüfen",AND($K84&lt;&gt;"",OR($J84=0,IFERROR(ABS($N84),0)&gt;=Parameter!$B$5))),"Manuell prüfen",""))))</f>
        <v/>
      </c>
    </row>
    <row r="85">
      <c r="A85" s="14" t="n"/>
      <c r="B85" s="15" t="n"/>
      <c r="C85" s="14" t="n"/>
      <c r="D85" s="14" t="n"/>
      <c r="E85" s="16" t="n"/>
      <c r="F85" s="14" t="n"/>
      <c r="G85" s="17" t="n"/>
      <c r="H85" s="16" t="n"/>
      <c r="I85" s="18" t="n"/>
      <c r="J85" s="8">
        <f>IF($A85="","",IF(OR($G85="",$I85=""),"",IFERROR($G85*$I85,"")))</f>
        <v/>
      </c>
      <c r="K85" s="18" t="n"/>
      <c r="L85" s="16" t="n"/>
      <c r="M85" s="8">
        <f>IF($A85="","",IF(OR($K85="",$J85=""),"",$K85-$J85))</f>
        <v/>
      </c>
      <c r="N85" s="21">
        <f>IF($A85="","",IF(OR($K85="",$J85=""),"",IFERROR($M85/$J85,"")))</f>
        <v/>
      </c>
      <c r="O85" s="22">
        <f>IF($A85="","",IF(OR($B85="",$C85="",$D85="",$E85="",$F85="",$G85="",$H85="",$I85="",$L85=""),"Eingaben prüfen",IF(AND($L85="Abgeschlossen",$K85=""),"Eingaben prüfen",IF(OR($L85="Zu prüfen",AND($K85&lt;&gt;"",OR($J85=0,IFERROR(ABS($N85),0)&gt;=Parameter!$B$5))),"Manuell prüfen",""))))</f>
        <v/>
      </c>
    </row>
    <row r="86">
      <c r="A86" s="14" t="n"/>
      <c r="B86" s="15" t="n"/>
      <c r="C86" s="14" t="n"/>
      <c r="D86" s="14" t="n"/>
      <c r="E86" s="16" t="n"/>
      <c r="F86" s="14" t="n"/>
      <c r="G86" s="17" t="n"/>
      <c r="H86" s="16" t="n"/>
      <c r="I86" s="18" t="n"/>
      <c r="J86" s="6">
        <f>IF($A86="","",IF(OR($G86="",$I86=""),"",IFERROR($G86*$I86,"")))</f>
        <v/>
      </c>
      <c r="K86" s="18" t="n"/>
      <c r="L86" s="16" t="n"/>
      <c r="M86" s="6">
        <f>IF($A86="","",IF(OR($K86="",$J86=""),"",$K86-$J86))</f>
        <v/>
      </c>
      <c r="N86" s="19">
        <f>IF($A86="","",IF(OR($K86="",$J86=""),"",IFERROR($M86/$J86,"")))</f>
        <v/>
      </c>
      <c r="O86" s="20">
        <f>IF($A86="","",IF(OR($B86="",$C86="",$D86="",$E86="",$F86="",$G86="",$H86="",$I86="",$L86=""),"Eingaben prüfen",IF(AND($L86="Abgeschlossen",$K86=""),"Eingaben prüfen",IF(OR($L86="Zu prüfen",AND($K86&lt;&gt;"",OR($J86=0,IFERROR(ABS($N86),0)&gt;=Parameter!$B$5))),"Manuell prüfen",""))))</f>
        <v/>
      </c>
    </row>
    <row r="87">
      <c r="A87" s="14" t="n"/>
      <c r="B87" s="15" t="n"/>
      <c r="C87" s="14" t="n"/>
      <c r="D87" s="14" t="n"/>
      <c r="E87" s="16" t="n"/>
      <c r="F87" s="14" t="n"/>
      <c r="G87" s="17" t="n"/>
      <c r="H87" s="16" t="n"/>
      <c r="I87" s="18" t="n"/>
      <c r="J87" s="8">
        <f>IF($A87="","",IF(OR($G87="",$I87=""),"",IFERROR($G87*$I87,"")))</f>
        <v/>
      </c>
      <c r="K87" s="18" t="n"/>
      <c r="L87" s="16" t="n"/>
      <c r="M87" s="8">
        <f>IF($A87="","",IF(OR($K87="",$J87=""),"",$K87-$J87))</f>
        <v/>
      </c>
      <c r="N87" s="21">
        <f>IF($A87="","",IF(OR($K87="",$J87=""),"",IFERROR($M87/$J87,"")))</f>
        <v/>
      </c>
      <c r="O87" s="22">
        <f>IF($A87="","",IF(OR($B87="",$C87="",$D87="",$E87="",$F87="",$G87="",$H87="",$I87="",$L87=""),"Eingaben prüfen",IF(AND($L87="Abgeschlossen",$K87=""),"Eingaben prüfen",IF(OR($L87="Zu prüfen",AND($K87&lt;&gt;"",OR($J87=0,IFERROR(ABS($N87),0)&gt;=Parameter!$B$5))),"Manuell prüfen",""))))</f>
        <v/>
      </c>
    </row>
    <row r="88">
      <c r="A88" s="14" t="n"/>
      <c r="B88" s="15" t="n"/>
      <c r="C88" s="14" t="n"/>
      <c r="D88" s="14" t="n"/>
      <c r="E88" s="16" t="n"/>
      <c r="F88" s="14" t="n"/>
      <c r="G88" s="17" t="n"/>
      <c r="H88" s="16" t="n"/>
      <c r="I88" s="18" t="n"/>
      <c r="J88" s="6">
        <f>IF($A88="","",IF(OR($G88="",$I88=""),"",IFERROR($G88*$I88,"")))</f>
        <v/>
      </c>
      <c r="K88" s="18" t="n"/>
      <c r="L88" s="16" t="n"/>
      <c r="M88" s="6">
        <f>IF($A88="","",IF(OR($K88="",$J88=""),"",$K88-$J88))</f>
        <v/>
      </c>
      <c r="N88" s="19">
        <f>IF($A88="","",IF(OR($K88="",$J88=""),"",IFERROR($M88/$J88,"")))</f>
        <v/>
      </c>
      <c r="O88" s="20">
        <f>IF($A88="","",IF(OR($B88="",$C88="",$D88="",$E88="",$F88="",$G88="",$H88="",$I88="",$L88=""),"Eingaben prüfen",IF(AND($L88="Abgeschlossen",$K88=""),"Eingaben prüfen",IF(OR($L88="Zu prüfen",AND($K88&lt;&gt;"",OR($J88=0,IFERROR(ABS($N88),0)&gt;=Parameter!$B$5))),"Manuell prüfen",""))))</f>
        <v/>
      </c>
    </row>
    <row r="89">
      <c r="A89" s="14" t="n"/>
      <c r="B89" s="15" t="n"/>
      <c r="C89" s="14" t="n"/>
      <c r="D89" s="14" t="n"/>
      <c r="E89" s="16" t="n"/>
      <c r="F89" s="14" t="n"/>
      <c r="G89" s="17" t="n"/>
      <c r="H89" s="16" t="n"/>
      <c r="I89" s="18" t="n"/>
      <c r="J89" s="8">
        <f>IF($A89="","",IF(OR($G89="",$I89=""),"",IFERROR($G89*$I89,"")))</f>
        <v/>
      </c>
      <c r="K89" s="18" t="n"/>
      <c r="L89" s="16" t="n"/>
      <c r="M89" s="8">
        <f>IF($A89="","",IF(OR($K89="",$J89=""),"",$K89-$J89))</f>
        <v/>
      </c>
      <c r="N89" s="21">
        <f>IF($A89="","",IF(OR($K89="",$J89=""),"",IFERROR($M89/$J89,"")))</f>
        <v/>
      </c>
      <c r="O89" s="22">
        <f>IF($A89="","",IF(OR($B89="",$C89="",$D89="",$E89="",$F89="",$G89="",$H89="",$I89="",$L89=""),"Eingaben prüfen",IF(AND($L89="Abgeschlossen",$K89=""),"Eingaben prüfen",IF(OR($L89="Zu prüfen",AND($K89&lt;&gt;"",OR($J89=0,IFERROR(ABS($N89),0)&gt;=Parameter!$B$5))),"Manuell prüfen",""))))</f>
        <v/>
      </c>
    </row>
    <row r="90">
      <c r="A90" s="14" t="n"/>
      <c r="B90" s="15" t="n"/>
      <c r="C90" s="14" t="n"/>
      <c r="D90" s="14" t="n"/>
      <c r="E90" s="16" t="n"/>
      <c r="F90" s="14" t="n"/>
      <c r="G90" s="17" t="n"/>
      <c r="H90" s="16" t="n"/>
      <c r="I90" s="18" t="n"/>
      <c r="J90" s="6">
        <f>IF($A90="","",IF(OR($G90="",$I90=""),"",IFERROR($G90*$I90,"")))</f>
        <v/>
      </c>
      <c r="K90" s="18" t="n"/>
      <c r="L90" s="16" t="n"/>
      <c r="M90" s="6">
        <f>IF($A90="","",IF(OR($K90="",$J90=""),"",$K90-$J90))</f>
        <v/>
      </c>
      <c r="N90" s="19">
        <f>IF($A90="","",IF(OR($K90="",$J90=""),"",IFERROR($M90/$J90,"")))</f>
        <v/>
      </c>
      <c r="O90" s="20">
        <f>IF($A90="","",IF(OR($B90="",$C90="",$D90="",$E90="",$F90="",$G90="",$H90="",$I90="",$L90=""),"Eingaben prüfen",IF(AND($L90="Abgeschlossen",$K90=""),"Eingaben prüfen",IF(OR($L90="Zu prüfen",AND($K90&lt;&gt;"",OR($J90=0,IFERROR(ABS($N90),0)&gt;=Parameter!$B$5))),"Manuell prüfen",""))))</f>
        <v/>
      </c>
    </row>
    <row r="91">
      <c r="A91" s="14" t="n"/>
      <c r="B91" s="15" t="n"/>
      <c r="C91" s="14" t="n"/>
      <c r="D91" s="14" t="n"/>
      <c r="E91" s="16" t="n"/>
      <c r="F91" s="14" t="n"/>
      <c r="G91" s="17" t="n"/>
      <c r="H91" s="16" t="n"/>
      <c r="I91" s="18" t="n"/>
      <c r="J91" s="8">
        <f>IF($A91="","",IF(OR($G91="",$I91=""),"",IFERROR($G91*$I91,"")))</f>
        <v/>
      </c>
      <c r="K91" s="18" t="n"/>
      <c r="L91" s="16" t="n"/>
      <c r="M91" s="8">
        <f>IF($A91="","",IF(OR($K91="",$J91=""),"",$K91-$J91))</f>
        <v/>
      </c>
      <c r="N91" s="21">
        <f>IF($A91="","",IF(OR($K91="",$J91=""),"",IFERROR($M91/$J91,"")))</f>
        <v/>
      </c>
      <c r="O91" s="22">
        <f>IF($A91="","",IF(OR($B91="",$C91="",$D91="",$E91="",$F91="",$G91="",$H91="",$I91="",$L91=""),"Eingaben prüfen",IF(AND($L91="Abgeschlossen",$K91=""),"Eingaben prüfen",IF(OR($L91="Zu prüfen",AND($K91&lt;&gt;"",OR($J91=0,IFERROR(ABS($N91),0)&gt;=Parameter!$B$5))),"Manuell prüfen",""))))</f>
        <v/>
      </c>
    </row>
    <row r="92">
      <c r="A92" s="14" t="n"/>
      <c r="B92" s="15" t="n"/>
      <c r="C92" s="14" t="n"/>
      <c r="D92" s="14" t="n"/>
      <c r="E92" s="16" t="n"/>
      <c r="F92" s="14" t="n"/>
      <c r="G92" s="17" t="n"/>
      <c r="H92" s="16" t="n"/>
      <c r="I92" s="18" t="n"/>
      <c r="J92" s="6">
        <f>IF($A92="","",IF(OR($G92="",$I92=""),"",IFERROR($G92*$I92,"")))</f>
        <v/>
      </c>
      <c r="K92" s="18" t="n"/>
      <c r="L92" s="16" t="n"/>
      <c r="M92" s="6">
        <f>IF($A92="","",IF(OR($K92="",$J92=""),"",$K92-$J92))</f>
        <v/>
      </c>
      <c r="N92" s="19">
        <f>IF($A92="","",IF(OR($K92="",$J92=""),"",IFERROR($M92/$J92,"")))</f>
        <v/>
      </c>
      <c r="O92" s="20">
        <f>IF($A92="","",IF(OR($B92="",$C92="",$D92="",$E92="",$F92="",$G92="",$H92="",$I92="",$L92=""),"Eingaben prüfen",IF(AND($L92="Abgeschlossen",$K92=""),"Eingaben prüfen",IF(OR($L92="Zu prüfen",AND($K92&lt;&gt;"",OR($J92=0,IFERROR(ABS($N92),0)&gt;=Parameter!$B$5))),"Manuell prüfen",""))))</f>
        <v/>
      </c>
    </row>
    <row r="93">
      <c r="A93" s="14" t="n"/>
      <c r="B93" s="15" t="n"/>
      <c r="C93" s="14" t="n"/>
      <c r="D93" s="14" t="n"/>
      <c r="E93" s="16" t="n"/>
      <c r="F93" s="14" t="n"/>
      <c r="G93" s="17" t="n"/>
      <c r="H93" s="16" t="n"/>
      <c r="I93" s="18" t="n"/>
      <c r="J93" s="8">
        <f>IF($A93="","",IF(OR($G93="",$I93=""),"",IFERROR($G93*$I93,"")))</f>
        <v/>
      </c>
      <c r="K93" s="18" t="n"/>
      <c r="L93" s="16" t="n"/>
      <c r="M93" s="8">
        <f>IF($A93="","",IF(OR($K93="",$J93=""),"",$K93-$J93))</f>
        <v/>
      </c>
      <c r="N93" s="21">
        <f>IF($A93="","",IF(OR($K93="",$J93=""),"",IFERROR($M93/$J93,"")))</f>
        <v/>
      </c>
      <c r="O93" s="22">
        <f>IF($A93="","",IF(OR($B93="",$C93="",$D93="",$E93="",$F93="",$G93="",$H93="",$I93="",$L93=""),"Eingaben prüfen",IF(AND($L93="Abgeschlossen",$K93=""),"Eingaben prüfen",IF(OR($L93="Zu prüfen",AND($K93&lt;&gt;"",OR($J93=0,IFERROR(ABS($N93),0)&gt;=Parameter!$B$5))),"Manuell prüfen",""))))</f>
        <v/>
      </c>
    </row>
    <row r="94">
      <c r="A94" s="14" t="n"/>
      <c r="B94" s="15" t="n"/>
      <c r="C94" s="14" t="n"/>
      <c r="D94" s="14" t="n"/>
      <c r="E94" s="16" t="n"/>
      <c r="F94" s="14" t="n"/>
      <c r="G94" s="17" t="n"/>
      <c r="H94" s="16" t="n"/>
      <c r="I94" s="18" t="n"/>
      <c r="J94" s="6">
        <f>IF($A94="","",IF(OR($G94="",$I94=""),"",IFERROR($G94*$I94,"")))</f>
        <v/>
      </c>
      <c r="K94" s="18" t="n"/>
      <c r="L94" s="16" t="n"/>
      <c r="M94" s="6">
        <f>IF($A94="","",IF(OR($K94="",$J94=""),"",$K94-$J94))</f>
        <v/>
      </c>
      <c r="N94" s="19">
        <f>IF($A94="","",IF(OR($K94="",$J94=""),"",IFERROR($M94/$J94,"")))</f>
        <v/>
      </c>
      <c r="O94" s="20">
        <f>IF($A94="","",IF(OR($B94="",$C94="",$D94="",$E94="",$F94="",$G94="",$H94="",$I94="",$L94=""),"Eingaben prüfen",IF(AND($L94="Abgeschlossen",$K94=""),"Eingaben prüfen",IF(OR($L94="Zu prüfen",AND($K94&lt;&gt;"",OR($J94=0,IFERROR(ABS($N94),0)&gt;=Parameter!$B$5))),"Manuell prüfen",""))))</f>
        <v/>
      </c>
    </row>
    <row r="95">
      <c r="A95" s="14" t="n"/>
      <c r="B95" s="15" t="n"/>
      <c r="C95" s="14" t="n"/>
      <c r="D95" s="14" t="n"/>
      <c r="E95" s="16" t="n"/>
      <c r="F95" s="14" t="n"/>
      <c r="G95" s="17" t="n"/>
      <c r="H95" s="16" t="n"/>
      <c r="I95" s="18" t="n"/>
      <c r="J95" s="8">
        <f>IF($A95="","",IF(OR($G95="",$I95=""),"",IFERROR($G95*$I95,"")))</f>
        <v/>
      </c>
      <c r="K95" s="18" t="n"/>
      <c r="L95" s="16" t="n"/>
      <c r="M95" s="8">
        <f>IF($A95="","",IF(OR($K95="",$J95=""),"",$K95-$J95))</f>
        <v/>
      </c>
      <c r="N95" s="21">
        <f>IF($A95="","",IF(OR($K95="",$J95=""),"",IFERROR($M95/$J95,"")))</f>
        <v/>
      </c>
      <c r="O95" s="22">
        <f>IF($A95="","",IF(OR($B95="",$C95="",$D95="",$E95="",$F95="",$G95="",$H95="",$I95="",$L95=""),"Eingaben prüfen",IF(AND($L95="Abgeschlossen",$K95=""),"Eingaben prüfen",IF(OR($L95="Zu prüfen",AND($K95&lt;&gt;"",OR($J95=0,IFERROR(ABS($N95),0)&gt;=Parameter!$B$5))),"Manuell prüfen",""))))</f>
        <v/>
      </c>
    </row>
    <row r="96">
      <c r="A96" s="14" t="n"/>
      <c r="B96" s="15" t="n"/>
      <c r="C96" s="14" t="n"/>
      <c r="D96" s="14" t="n"/>
      <c r="E96" s="16" t="n"/>
      <c r="F96" s="14" t="n"/>
      <c r="G96" s="17" t="n"/>
      <c r="H96" s="16" t="n"/>
      <c r="I96" s="18" t="n"/>
      <c r="J96" s="6">
        <f>IF($A96="","",IF(OR($G96="",$I96=""),"",IFERROR($G96*$I96,"")))</f>
        <v/>
      </c>
      <c r="K96" s="18" t="n"/>
      <c r="L96" s="16" t="n"/>
      <c r="M96" s="6">
        <f>IF($A96="","",IF(OR($K96="",$J96=""),"",$K96-$J96))</f>
        <v/>
      </c>
      <c r="N96" s="19">
        <f>IF($A96="","",IF(OR($K96="",$J96=""),"",IFERROR($M96/$J96,"")))</f>
        <v/>
      </c>
      <c r="O96" s="20">
        <f>IF($A96="","",IF(OR($B96="",$C96="",$D96="",$E96="",$F96="",$G96="",$H96="",$I96="",$L96=""),"Eingaben prüfen",IF(AND($L96="Abgeschlossen",$K96=""),"Eingaben prüfen",IF(OR($L96="Zu prüfen",AND($K96&lt;&gt;"",OR($J96=0,IFERROR(ABS($N96),0)&gt;=Parameter!$B$5))),"Manuell prüfen",""))))</f>
        <v/>
      </c>
    </row>
    <row r="97">
      <c r="A97" s="14" t="n"/>
      <c r="B97" s="15" t="n"/>
      <c r="C97" s="14" t="n"/>
      <c r="D97" s="14" t="n"/>
      <c r="E97" s="16" t="n"/>
      <c r="F97" s="14" t="n"/>
      <c r="G97" s="17" t="n"/>
      <c r="H97" s="16" t="n"/>
      <c r="I97" s="18" t="n"/>
      <c r="J97" s="8">
        <f>IF($A97="","",IF(OR($G97="",$I97=""),"",IFERROR($G97*$I97,"")))</f>
        <v/>
      </c>
      <c r="K97" s="18" t="n"/>
      <c r="L97" s="16" t="n"/>
      <c r="M97" s="8">
        <f>IF($A97="","",IF(OR($K97="",$J97=""),"",$K97-$J97))</f>
        <v/>
      </c>
      <c r="N97" s="21">
        <f>IF($A97="","",IF(OR($K97="",$J97=""),"",IFERROR($M97/$J97,"")))</f>
        <v/>
      </c>
      <c r="O97" s="22">
        <f>IF($A97="","",IF(OR($B97="",$C97="",$D97="",$E97="",$F97="",$G97="",$H97="",$I97="",$L97=""),"Eingaben prüfen",IF(AND($L97="Abgeschlossen",$K97=""),"Eingaben prüfen",IF(OR($L97="Zu prüfen",AND($K97&lt;&gt;"",OR($J97=0,IFERROR(ABS($N97),0)&gt;=Parameter!$B$5))),"Manuell prüfen",""))))</f>
        <v/>
      </c>
    </row>
    <row r="98">
      <c r="A98" s="14" t="n"/>
      <c r="B98" s="15" t="n"/>
      <c r="C98" s="14" t="n"/>
      <c r="D98" s="14" t="n"/>
      <c r="E98" s="16" t="n"/>
      <c r="F98" s="14" t="n"/>
      <c r="G98" s="17" t="n"/>
      <c r="H98" s="16" t="n"/>
      <c r="I98" s="18" t="n"/>
      <c r="J98" s="6">
        <f>IF($A98="","",IF(OR($G98="",$I98=""),"",IFERROR($G98*$I98,"")))</f>
        <v/>
      </c>
      <c r="K98" s="18" t="n"/>
      <c r="L98" s="16" t="n"/>
      <c r="M98" s="6">
        <f>IF($A98="","",IF(OR($K98="",$J98=""),"",$K98-$J98))</f>
        <v/>
      </c>
      <c r="N98" s="19">
        <f>IF($A98="","",IF(OR($K98="",$J98=""),"",IFERROR($M98/$J98,"")))</f>
        <v/>
      </c>
      <c r="O98" s="20">
        <f>IF($A98="","",IF(OR($B98="",$C98="",$D98="",$E98="",$F98="",$G98="",$H98="",$I98="",$L98=""),"Eingaben prüfen",IF(AND($L98="Abgeschlossen",$K98=""),"Eingaben prüfen",IF(OR($L98="Zu prüfen",AND($K98&lt;&gt;"",OR($J98=0,IFERROR(ABS($N98),0)&gt;=Parameter!$B$5))),"Manuell prüfen",""))))</f>
        <v/>
      </c>
    </row>
    <row r="99">
      <c r="A99" s="14" t="n"/>
      <c r="B99" s="15" t="n"/>
      <c r="C99" s="14" t="n"/>
      <c r="D99" s="14" t="n"/>
      <c r="E99" s="16" t="n"/>
      <c r="F99" s="14" t="n"/>
      <c r="G99" s="17" t="n"/>
      <c r="H99" s="16" t="n"/>
      <c r="I99" s="18" t="n"/>
      <c r="J99" s="8">
        <f>IF($A99="","",IF(OR($G99="",$I99=""),"",IFERROR($G99*$I99,"")))</f>
        <v/>
      </c>
      <c r="K99" s="18" t="n"/>
      <c r="L99" s="16" t="n"/>
      <c r="M99" s="8">
        <f>IF($A99="","",IF(OR($K99="",$J99=""),"",$K99-$J99))</f>
        <v/>
      </c>
      <c r="N99" s="21">
        <f>IF($A99="","",IF(OR($K99="",$J99=""),"",IFERROR($M99/$J99,"")))</f>
        <v/>
      </c>
      <c r="O99" s="22">
        <f>IF($A99="","",IF(OR($B99="",$C99="",$D99="",$E99="",$F99="",$G99="",$H99="",$I99="",$L99=""),"Eingaben prüfen",IF(AND($L99="Abgeschlossen",$K99=""),"Eingaben prüfen",IF(OR($L99="Zu prüfen",AND($K99&lt;&gt;"",OR($J99=0,IFERROR(ABS($N99),0)&gt;=Parameter!$B$5))),"Manuell prüfen",""))))</f>
        <v/>
      </c>
    </row>
    <row r="100">
      <c r="A100" s="14" t="n"/>
      <c r="B100" s="15" t="n"/>
      <c r="C100" s="14" t="n"/>
      <c r="D100" s="14" t="n"/>
      <c r="E100" s="16" t="n"/>
      <c r="F100" s="14" t="n"/>
      <c r="G100" s="17" t="n"/>
      <c r="H100" s="16" t="n"/>
      <c r="I100" s="18" t="n"/>
      <c r="J100" s="6">
        <f>IF($A100="","",IF(OR($G100="",$I100=""),"",IFERROR($G100*$I100,"")))</f>
        <v/>
      </c>
      <c r="K100" s="18" t="n"/>
      <c r="L100" s="16" t="n"/>
      <c r="M100" s="6">
        <f>IF($A100="","",IF(OR($K100="",$J100=""),"",$K100-$J100))</f>
        <v/>
      </c>
      <c r="N100" s="19">
        <f>IF($A100="","",IF(OR($K100="",$J100=""),"",IFERROR($M100/$J100,"")))</f>
        <v/>
      </c>
      <c r="O100" s="20">
        <f>IF($A100="","",IF(OR($B100="",$C100="",$D100="",$E100="",$F100="",$G100="",$H100="",$I100="",$L100=""),"Eingaben prüfen",IF(AND($L100="Abgeschlossen",$K100=""),"Eingaben prüfen",IF(OR($L100="Zu prüfen",AND($K100&lt;&gt;"",OR($J100=0,IFERROR(ABS($N100),0)&gt;=Parameter!$B$5))),"Manuell prüfen",""))))</f>
        <v/>
      </c>
    </row>
    <row r="101">
      <c r="A101" s="14" t="n"/>
      <c r="B101" s="15" t="n"/>
      <c r="C101" s="14" t="n"/>
      <c r="D101" s="14" t="n"/>
      <c r="E101" s="16" t="n"/>
      <c r="F101" s="14" t="n"/>
      <c r="G101" s="17" t="n"/>
      <c r="H101" s="16" t="n"/>
      <c r="I101" s="18" t="n"/>
      <c r="J101" s="8">
        <f>IF($A101="","",IF(OR($G101="",$I101=""),"",IFERROR($G101*$I101,"")))</f>
        <v/>
      </c>
      <c r="K101" s="18" t="n"/>
      <c r="L101" s="16" t="n"/>
      <c r="M101" s="8">
        <f>IF($A101="","",IF(OR($K101="",$J101=""),"",$K101-$J101))</f>
        <v/>
      </c>
      <c r="N101" s="21">
        <f>IF($A101="","",IF(OR($K101="",$J101=""),"",IFERROR($M101/$J101,"")))</f>
        <v/>
      </c>
      <c r="O101" s="22">
        <f>IF($A101="","",IF(OR($B101="",$C101="",$D101="",$E101="",$F101="",$G101="",$H101="",$I101="",$L101=""),"Eingaben prüfen",IF(AND($L101="Abgeschlossen",$K101=""),"Eingaben prüfen",IF(OR($L101="Zu prüfen",AND($K101&lt;&gt;"",OR($J101=0,IFERROR(ABS($N101),0)&gt;=Parameter!$B$5))),"Manuell prüfen",""))))</f>
        <v/>
      </c>
    </row>
    <row r="102">
      <c r="A102" s="14" t="n"/>
      <c r="B102" s="15" t="n"/>
      <c r="C102" s="14" t="n"/>
      <c r="D102" s="14" t="n"/>
      <c r="E102" s="16" t="n"/>
      <c r="F102" s="14" t="n"/>
      <c r="G102" s="17" t="n"/>
      <c r="H102" s="16" t="n"/>
      <c r="I102" s="18" t="n"/>
      <c r="J102" s="6">
        <f>IF($A102="","",IF(OR($G102="",$I102=""),"",IFERROR($G102*$I102,"")))</f>
        <v/>
      </c>
      <c r="K102" s="18" t="n"/>
      <c r="L102" s="16" t="n"/>
      <c r="M102" s="6">
        <f>IF($A102="","",IF(OR($K102="",$J102=""),"",$K102-$J102))</f>
        <v/>
      </c>
      <c r="N102" s="19">
        <f>IF($A102="","",IF(OR($K102="",$J102=""),"",IFERROR($M102/$J102,"")))</f>
        <v/>
      </c>
      <c r="O102" s="20">
        <f>IF($A102="","",IF(OR($B102="",$C102="",$D102="",$E102="",$F102="",$G102="",$H102="",$I102="",$L102=""),"Eingaben prüfen",IF(AND($L102="Abgeschlossen",$K102=""),"Eingaben prüfen",IF(OR($L102="Zu prüfen",AND($K102&lt;&gt;"",OR($J102=0,IFERROR(ABS($N102),0)&gt;=Parameter!$B$5))),"Manuell prüfen",""))))</f>
        <v/>
      </c>
    </row>
    <row r="103">
      <c r="A103" s="14" t="n"/>
      <c r="B103" s="15" t="n"/>
      <c r="C103" s="14" t="n"/>
      <c r="D103" s="14" t="n"/>
      <c r="E103" s="16" t="n"/>
      <c r="F103" s="14" t="n"/>
      <c r="G103" s="17" t="n"/>
      <c r="H103" s="16" t="n"/>
      <c r="I103" s="18" t="n"/>
      <c r="J103" s="8">
        <f>IF($A103="","",IF(OR($G103="",$I103=""),"",IFERROR($G103*$I103,"")))</f>
        <v/>
      </c>
      <c r="K103" s="18" t="n"/>
      <c r="L103" s="16" t="n"/>
      <c r="M103" s="8">
        <f>IF($A103="","",IF(OR($K103="",$J103=""),"",$K103-$J103))</f>
        <v/>
      </c>
      <c r="N103" s="21">
        <f>IF($A103="","",IF(OR($K103="",$J103=""),"",IFERROR($M103/$J103,"")))</f>
        <v/>
      </c>
      <c r="O103" s="22">
        <f>IF($A103="","",IF(OR($B103="",$C103="",$D103="",$E103="",$F103="",$G103="",$H103="",$I103="",$L103=""),"Eingaben prüfen",IF(AND($L103="Abgeschlossen",$K103=""),"Eingaben prüfen",IF(OR($L103="Zu prüfen",AND($K103&lt;&gt;"",OR($J103=0,IFERROR(ABS($N103),0)&gt;=Parameter!$B$5))),"Manuell prüfen",""))))</f>
        <v/>
      </c>
    </row>
  </sheetData>
  <autoFilter ref="A3:O103"/>
  <mergeCells count="1">
    <mergeCell ref="A1:O1"/>
  </mergeCells>
  <conditionalFormatting sqref="O4:O103">
    <cfRule type="expression" priority="1" dxfId="0">
      <formula>OR($O4="Manuell prüfen",$O4="Eingaben prüfen")</formula>
    </cfRule>
  </conditionalFormatting>
  <conditionalFormatting sqref="L4:L103">
    <cfRule type="expression" priority="2" dxfId="1">
      <formula>$L4="Abgeschlossen"</formula>
    </cfRule>
  </conditionalFormatting>
  <conditionalFormatting sqref="N4:N103">
    <cfRule type="expression" priority="3" dxfId="2">
      <formula>AND($A4&lt;&gt;"",$N4&lt;&gt;"",ABS($N4)&gt;=Parameter!$B$5)</formula>
    </cfRule>
  </conditionalFormatting>
  <dataValidations count="4">
    <dataValidation sqref="B4:B103" showDropDown="0" showInputMessage="1" showErrorMessage="1" allowBlank="0" errorTitle="Datum prüfen" error="Bitte ein Datum innerhalb des in Parameter festgelegten Zeitraums eingeben." promptTitle="Datumsangabe" prompt="Datum innerhalb des Auswertungszeitraums eingeben." type="custom">
      <formula1>=AND(ISNUMBER(B4),B4&gt;=INDIRECT("Parameter!$B$3"),B4&lt;=INDIRECT("Parameter!$B$4"))</formula1>
    </dataValidation>
    <dataValidation sqref="G4:G103" showDropDown="0" showInputMessage="1" showErrorMessage="1" allowBlank="0" errorTitle="Menge prüfen" error="Die Menge muss größer als 0 sein." promptTitle="Mengenangabe" prompt="Positive Menge in der angegebenen Einheit eingeben." type="decimal" operator="greaterThan">
      <formula1>0</formula1>
    </dataValidation>
    <dataValidation sqref="I4:I103 K4:K103" showDropDown="0" showInputMessage="1" showErrorMessage="1" allowBlank="0" errorTitle="Betrag prüfen" error="Bitte einen nicht negativen Betrag eingeben." promptTitle="Betragsangabe" prompt="Betrag ohne Währungszeichen eingeben." type="decimal" operator="greaterThanOrEqual">
      <formula1>0</formula1>
    </dataValidation>
    <dataValidation sqref="L4:L103" showDropDown="0" showInputMessage="1" showErrorMessage="1" allowBlank="0" errorTitle="Status prüfen" error="Bitte einen der vorgegebenen Statuswerte auswählen." promptTitle="Status" prompt="Status für die manuelle Budgetprüfung auswählen." type="list">
      <formula1>"Geplant,Teilweise erfasst,Abgeschlossen,Zu prüfen"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B56A2D"/>
    <outlinePr summaryBelow="1" summaryRight="1"/>
    <pageSetUpPr fitToPage="1"/>
  </sheetPr>
  <dimension ref="A1:O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8" customWidth="1" min="3" max="3"/>
    <col width="22" customWidth="1" min="4" max="4"/>
    <col width="14" customWidth="1" min="5" max="5"/>
    <col width="23" customWidth="1" min="6" max="6"/>
    <col width="11" customWidth="1" min="7" max="7"/>
    <col width="14" customWidth="1" min="8" max="8"/>
    <col width="19" customWidth="1" min="9" max="9"/>
    <col width="18" customWidth="1" min="10" max="10"/>
    <col width="18" customWidth="1" min="11" max="11"/>
    <col width="20" customWidth="1" min="12" max="12"/>
    <col width="18" customWidth="1" min="13" max="13"/>
    <col width="18" customWidth="1" min="14" max="14"/>
    <col width="21" customWidth="1" min="15" max="15"/>
  </cols>
  <sheetData>
    <row r="1" ht="28" customHeight="1">
      <c r="A1" s="1" t="inlineStr">
        <is>
          <t>Ausgaben – Monatsplanung und Ist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9" t="n"/>
    </row>
    <row r="2" ht="20" customHeight="1">
      <c r="A2" s="13" t="inlineStr">
        <is>
          <t>Alle Beispieldaten sind fiktiv. Hellgrün markiert editierbare Eingaben; Prüfhinweise erfordern eine manuelle Bewertung.</t>
        </is>
      </c>
    </row>
    <row r="3" ht="36" customHeight="1">
      <c r="A3" s="9" t="inlineStr">
        <is>
          <t>ID</t>
        </is>
      </c>
      <c r="B3" s="9" t="inlineStr">
        <is>
          <t>Datum</t>
        </is>
      </c>
      <c r="C3" s="9" t="inlineStr">
        <is>
          <t>Objektkennung</t>
        </is>
      </c>
      <c r="D3" s="9" t="inlineStr">
        <is>
          <t>Bereich</t>
        </is>
      </c>
      <c r="E3" s="9" t="inlineStr">
        <is>
          <t>Intervall</t>
        </is>
      </c>
      <c r="F3" s="9" t="inlineStr">
        <is>
          <t>Zuständigkeit</t>
        </is>
      </c>
      <c r="G3" s="9" t="inlineStr">
        <is>
          <t>Menge</t>
        </is>
      </c>
      <c r="H3" s="9" t="inlineStr">
        <is>
          <t>Einheit</t>
        </is>
      </c>
      <c r="I3" s="9" t="inlineStr">
        <is>
          <t>Plan-Einzelwert (€)</t>
        </is>
      </c>
      <c r="J3" s="9" t="inlineStr">
        <is>
          <t>Plan-Gesamt (€)</t>
        </is>
      </c>
      <c r="K3" s="9" t="inlineStr">
        <is>
          <t>Ist-Gesamt (€)</t>
        </is>
      </c>
      <c r="L3" s="9" t="inlineStr">
        <is>
          <t>Status</t>
        </is>
      </c>
      <c r="M3" s="9" t="inlineStr">
        <is>
          <t>Abweichung (€)</t>
        </is>
      </c>
      <c r="N3" s="9" t="inlineStr">
        <is>
          <t>Abweichung in %</t>
        </is>
      </c>
      <c r="O3" s="9" t="inlineStr">
        <is>
          <t>Prüfhinweis</t>
        </is>
      </c>
    </row>
    <row r="4">
      <c r="A4" s="14" t="inlineStr">
        <is>
          <t>KS-202609-001</t>
        </is>
      </c>
      <c r="B4" s="15" t="n">
        <v>46266</v>
      </c>
      <c r="C4" s="14" t="inlineStr">
        <is>
          <t>OBJ-AUEN-01</t>
        </is>
      </c>
      <c r="D4" s="14" t="inlineStr">
        <is>
          <t>Personalaufwand</t>
        </is>
      </c>
      <c r="E4" s="16" t="inlineStr">
        <is>
          <t>monatlich</t>
        </is>
      </c>
      <c r="F4" s="14" t="inlineStr">
        <is>
          <t>Disposition Auenblick</t>
        </is>
      </c>
      <c r="G4" s="17" t="n">
        <v>260</v>
      </c>
      <c r="H4" s="16" t="inlineStr">
        <is>
          <t>h</t>
        </is>
      </c>
      <c r="I4" s="18" t="n">
        <v>18.5</v>
      </c>
      <c r="J4" s="6">
        <f>IF($A4="","",IF(OR($G4="",$I4=""),"",IFERROR($G4*$I4,"")))</f>
        <v/>
      </c>
      <c r="K4" s="18" t="n">
        <v>4950</v>
      </c>
      <c r="L4" s="16" t="inlineStr">
        <is>
          <t>Teilweise erfasst</t>
        </is>
      </c>
      <c r="M4" s="6">
        <f>IF($A4="","",IF(OR($K4="",$J4=""),"",$K4-$J4))</f>
        <v/>
      </c>
      <c r="N4" s="19">
        <f>IF($A4="","",IF(OR($K4="",$J4=""),"",IFERROR($M4/$J4,"")))</f>
        <v/>
      </c>
      <c r="O4" s="20">
        <f>IF($A4="","",IF(OR($B4="",$C4="",$D4="",$E4="",$F4="",$G4="",$H4="",$I4="",$L4=""),"Eingaben prüfen",IF(AND($L4="Abgeschlossen",$K4=""),"Eingaben prüfen",IF(OR($L4="Zu prüfen",AND($K4&lt;&gt;"",OR($J4=0,IFERROR(ABS($N4),0)&gt;=Parameter!$B$5))),"Manuell prüfen",""))))</f>
        <v/>
      </c>
    </row>
    <row r="5">
      <c r="A5" s="14" t="inlineStr">
        <is>
          <t>KS-202609-002</t>
        </is>
      </c>
      <c r="B5" s="15" t="n">
        <v>46268</v>
      </c>
      <c r="C5" s="14" t="inlineStr">
        <is>
          <t>OBJ-KIEFER-02</t>
        </is>
      </c>
      <c r="D5" s="14" t="inlineStr">
        <is>
          <t>Reinigungsmittel</t>
        </is>
      </c>
      <c r="E5" s="16" t="inlineStr">
        <is>
          <t>monatlich</t>
        </is>
      </c>
      <c r="F5" s="14" t="inlineStr">
        <is>
          <t>Lager Kieferhain</t>
        </is>
      </c>
      <c r="G5" s="17" t="n">
        <v>85</v>
      </c>
      <c r="H5" s="16" t="inlineStr">
        <is>
          <t>l</t>
        </is>
      </c>
      <c r="I5" s="18" t="n">
        <v>4.8</v>
      </c>
      <c r="J5" s="8">
        <f>IF($A5="","",IF(OR($G5="",$I5=""),"",IFERROR($G5*$I5,"")))</f>
        <v/>
      </c>
      <c r="K5" s="18" t="n">
        <v>470</v>
      </c>
      <c r="L5" s="16" t="inlineStr">
        <is>
          <t>Zu prüfen</t>
        </is>
      </c>
      <c r="M5" s="8">
        <f>IF($A5="","",IF(OR($K5="",$J5=""),"",$K5-$J5))</f>
        <v/>
      </c>
      <c r="N5" s="21">
        <f>IF($A5="","",IF(OR($K5="",$J5=""),"",IFERROR($M5/$J5,"")))</f>
        <v/>
      </c>
      <c r="O5" s="22">
        <f>IF($A5="","",IF(OR($B5="",$C5="",$D5="",$E5="",$F5="",$G5="",$H5="",$I5="",$L5=""),"Eingaben prüfen",IF(AND($L5="Abgeschlossen",$K5=""),"Eingaben prüfen",IF(OR($L5="Zu prüfen",AND($K5&lt;&gt;"",OR($J5=0,IFERROR(ABS($N5),0)&gt;=Parameter!$B$5))),"Manuell prüfen",""))))</f>
        <v/>
      </c>
    </row>
    <row r="6">
      <c r="A6" s="14" t="inlineStr">
        <is>
          <t>KS-202609-003</t>
        </is>
      </c>
      <c r="B6" s="15" t="n">
        <v>46270</v>
      </c>
      <c r="C6" s="14" t="inlineStr">
        <is>
          <t>OBJ-MORGEN-03</t>
        </is>
      </c>
      <c r="D6" s="14" t="inlineStr">
        <is>
          <t>Fahrzeugnutzung</t>
        </is>
      </c>
      <c r="E6" s="16" t="inlineStr">
        <is>
          <t>monatlich</t>
        </is>
      </c>
      <c r="F6" s="14" t="inlineStr">
        <is>
          <t>Disposition Morgenfeld</t>
        </is>
      </c>
      <c r="G6" s="17" t="n">
        <v>720</v>
      </c>
      <c r="H6" s="16" t="inlineStr">
        <is>
          <t>km</t>
        </is>
      </c>
      <c r="I6" s="18" t="n">
        <v>0.42</v>
      </c>
      <c r="J6" s="6">
        <f>IF($A6="","",IF(OR($G6="",$I6=""),"",IFERROR($G6*$I6,"")))</f>
        <v/>
      </c>
      <c r="K6" s="18" t="n">
        <v>315</v>
      </c>
      <c r="L6" s="16" t="inlineStr">
        <is>
          <t>Abgeschlossen</t>
        </is>
      </c>
      <c r="M6" s="6">
        <f>IF($A6="","",IF(OR($K6="",$J6=""),"",$K6-$J6))</f>
        <v/>
      </c>
      <c r="N6" s="19">
        <f>IF($A6="","",IF(OR($K6="",$J6=""),"",IFERROR($M6/$J6,"")))</f>
        <v/>
      </c>
      <c r="O6" s="20">
        <f>IF($A6="","",IF(OR($B6="",$C6="",$D6="",$E6="",$F6="",$G6="",$H6="",$I6="",$L6=""),"Eingaben prüfen",IF(AND($L6="Abgeschlossen",$K6=""),"Eingaben prüfen",IF(OR($L6="Zu prüfen",AND($K6&lt;&gt;"",OR($J6=0,IFERROR(ABS($N6),0)&gt;=Parameter!$B$5))),"Manuell prüfen",""))))</f>
        <v/>
      </c>
    </row>
    <row r="7">
      <c r="A7" s="14" t="inlineStr">
        <is>
          <t>KS-202609-004</t>
        </is>
      </c>
      <c r="B7" s="15" t="n">
        <v>46272</v>
      </c>
      <c r="C7" s="14" t="inlineStr">
        <is>
          <t>OBJ-AUEN-01</t>
        </is>
      </c>
      <c r="D7" s="14" t="inlineStr">
        <is>
          <t>Gerätemiete</t>
        </is>
      </c>
      <c r="E7" s="16" t="inlineStr">
        <is>
          <t>monatlich</t>
        </is>
      </c>
      <c r="F7" s="14" t="inlineStr">
        <is>
          <t>Objektleitung Auenblick</t>
        </is>
      </c>
      <c r="G7" s="17" t="n">
        <v>2</v>
      </c>
      <c r="H7" s="16" t="inlineStr">
        <is>
          <t>Gerätemonat</t>
        </is>
      </c>
      <c r="I7" s="18" t="n">
        <v>280</v>
      </c>
      <c r="J7" s="8">
        <f>IF($A7="","",IF(OR($G7="",$I7=""),"",IFERROR($G7*$I7,"")))</f>
        <v/>
      </c>
      <c r="K7" s="18" t="n">
        <v>560</v>
      </c>
      <c r="L7" s="16" t="inlineStr">
        <is>
          <t>Abgeschlossen</t>
        </is>
      </c>
      <c r="M7" s="8">
        <f>IF($A7="","",IF(OR($K7="",$J7=""),"",$K7-$J7))</f>
        <v/>
      </c>
      <c r="N7" s="21">
        <f>IF($A7="","",IF(OR($K7="",$J7=""),"",IFERROR($M7/$J7,"")))</f>
        <v/>
      </c>
      <c r="O7" s="22">
        <f>IF($A7="","",IF(OR($B7="",$C7="",$D7="",$E7="",$F7="",$G7="",$H7="",$I7="",$L7=""),"Eingaben prüfen",IF(AND($L7="Abgeschlossen",$K7=""),"Eingaben prüfen",IF(OR($L7="Zu prüfen",AND($K7&lt;&gt;"",OR($J7=0,IFERROR(ABS($N7),0)&gt;=Parameter!$B$5))),"Manuell prüfen",""))))</f>
        <v/>
      </c>
    </row>
    <row r="8">
      <c r="A8" s="14" t="inlineStr">
        <is>
          <t>KS-202609-005</t>
        </is>
      </c>
      <c r="B8" s="15" t="n">
        <v>46274</v>
      </c>
      <c r="C8" s="14" t="inlineStr">
        <is>
          <t>OBJ-KIEFER-02</t>
        </is>
      </c>
      <c r="D8" s="14" t="inlineStr">
        <is>
          <t>Verbrauchsmaterial</t>
        </is>
      </c>
      <c r="E8" s="16" t="inlineStr">
        <is>
          <t>monatlich</t>
        </is>
      </c>
      <c r="F8" s="14" t="inlineStr">
        <is>
          <t>Lager Kieferhain</t>
        </is>
      </c>
      <c r="G8" s="17" t="n">
        <v>40</v>
      </c>
      <c r="H8" s="16" t="inlineStr">
        <is>
          <t>Packung</t>
        </is>
      </c>
      <c r="I8" s="18" t="n">
        <v>12.5</v>
      </c>
      <c r="J8" s="6">
        <f>IF($A8="","",IF(OR($G8="",$I8=""),"",IFERROR($G8*$I8,"")))</f>
        <v/>
      </c>
      <c r="K8" s="18" t="n"/>
      <c r="L8" s="16" t="inlineStr">
        <is>
          <t>Geplant</t>
        </is>
      </c>
      <c r="M8" s="6">
        <f>IF($A8="","",IF(OR($K8="",$J8=""),"",$K8-$J8))</f>
        <v/>
      </c>
      <c r="N8" s="19">
        <f>IF($A8="","",IF(OR($K8="",$J8=""),"",IFERROR($M8/$J8,"")))</f>
        <v/>
      </c>
      <c r="O8" s="20">
        <f>IF($A8="","",IF(OR($B8="",$C8="",$D8="",$E8="",$F8="",$G8="",$H8="",$I8="",$L8=""),"Eingaben prüfen",IF(AND($L8="Abgeschlossen",$K8=""),"Eingaben prüfen",IF(OR($L8="Zu prüfen",AND($K8&lt;&gt;"",OR($J8=0,IFERROR(ABS($N8),0)&gt;=Parameter!$B$5))),"Manuell prüfen",""))))</f>
        <v/>
      </c>
    </row>
    <row r="9">
      <c r="A9" s="14" t="n"/>
      <c r="B9" s="15" t="n"/>
      <c r="C9" s="14" t="n"/>
      <c r="D9" s="14" t="n"/>
      <c r="E9" s="16" t="n"/>
      <c r="F9" s="14" t="n"/>
      <c r="G9" s="17" t="n"/>
      <c r="H9" s="16" t="n"/>
      <c r="I9" s="18" t="n"/>
      <c r="J9" s="8">
        <f>IF($A9="","",IF(OR($G9="",$I9=""),"",IFERROR($G9*$I9,"")))</f>
        <v/>
      </c>
      <c r="K9" s="18" t="n"/>
      <c r="L9" s="16" t="n"/>
      <c r="M9" s="8">
        <f>IF($A9="","",IF(OR($K9="",$J9=""),"",$K9-$J9))</f>
        <v/>
      </c>
      <c r="N9" s="21">
        <f>IF($A9="","",IF(OR($K9="",$J9=""),"",IFERROR($M9/$J9,"")))</f>
        <v/>
      </c>
      <c r="O9" s="22">
        <f>IF($A9="","",IF(OR($B9="",$C9="",$D9="",$E9="",$F9="",$G9="",$H9="",$I9="",$L9=""),"Eingaben prüfen",IF(AND($L9="Abgeschlossen",$K9=""),"Eingaben prüfen",IF(OR($L9="Zu prüfen",AND($K9&lt;&gt;"",OR($J9=0,IFERROR(ABS($N9),0)&gt;=Parameter!$B$5))),"Manuell prüfen",""))))</f>
        <v/>
      </c>
    </row>
    <row r="10">
      <c r="A10" s="14" t="n"/>
      <c r="B10" s="15" t="n"/>
      <c r="C10" s="14" t="n"/>
      <c r="D10" s="14" t="n"/>
      <c r="E10" s="16" t="n"/>
      <c r="F10" s="14" t="n"/>
      <c r="G10" s="17" t="n"/>
      <c r="H10" s="16" t="n"/>
      <c r="I10" s="18" t="n"/>
      <c r="J10" s="6">
        <f>IF($A10="","",IF(OR($G10="",$I10=""),"",IFERROR($G10*$I10,"")))</f>
        <v/>
      </c>
      <c r="K10" s="18" t="n"/>
      <c r="L10" s="16" t="n"/>
      <c r="M10" s="6">
        <f>IF($A10="","",IF(OR($K10="",$J10=""),"",$K10-$J10))</f>
        <v/>
      </c>
      <c r="N10" s="19">
        <f>IF($A10="","",IF(OR($K10="",$J10=""),"",IFERROR($M10/$J10,"")))</f>
        <v/>
      </c>
      <c r="O10" s="20">
        <f>IF($A10="","",IF(OR($B10="",$C10="",$D10="",$E10="",$F10="",$G10="",$H10="",$I10="",$L10=""),"Eingaben prüfen",IF(AND($L10="Abgeschlossen",$K10=""),"Eingaben prüfen",IF(OR($L10="Zu prüfen",AND($K10&lt;&gt;"",OR($J10=0,IFERROR(ABS($N10),0)&gt;=Parameter!$B$5))),"Manuell prüfen",""))))</f>
        <v/>
      </c>
    </row>
    <row r="11">
      <c r="A11" s="14" t="n"/>
      <c r="B11" s="15" t="n"/>
      <c r="C11" s="14" t="n"/>
      <c r="D11" s="14" t="n"/>
      <c r="E11" s="16" t="n"/>
      <c r="F11" s="14" t="n"/>
      <c r="G11" s="17" t="n"/>
      <c r="H11" s="16" t="n"/>
      <c r="I11" s="18" t="n"/>
      <c r="J11" s="8">
        <f>IF($A11="","",IF(OR($G11="",$I11=""),"",IFERROR($G11*$I11,"")))</f>
        <v/>
      </c>
      <c r="K11" s="18" t="n"/>
      <c r="L11" s="16" t="n"/>
      <c r="M11" s="8">
        <f>IF($A11="","",IF(OR($K11="",$J11=""),"",$K11-$J11))</f>
        <v/>
      </c>
      <c r="N11" s="21">
        <f>IF($A11="","",IF(OR($K11="",$J11=""),"",IFERROR($M11/$J11,"")))</f>
        <v/>
      </c>
      <c r="O11" s="22">
        <f>IF($A11="","",IF(OR($B11="",$C11="",$D11="",$E11="",$F11="",$G11="",$H11="",$I11="",$L11=""),"Eingaben prüfen",IF(AND($L11="Abgeschlossen",$K11=""),"Eingaben prüfen",IF(OR($L11="Zu prüfen",AND($K11&lt;&gt;"",OR($J11=0,IFERROR(ABS($N11),0)&gt;=Parameter!$B$5))),"Manuell prüfen",""))))</f>
        <v/>
      </c>
    </row>
    <row r="12">
      <c r="A12" s="14" t="n"/>
      <c r="B12" s="15" t="n"/>
      <c r="C12" s="14" t="n"/>
      <c r="D12" s="14" t="n"/>
      <c r="E12" s="16" t="n"/>
      <c r="F12" s="14" t="n"/>
      <c r="G12" s="17" t="n"/>
      <c r="H12" s="16" t="n"/>
      <c r="I12" s="18" t="n"/>
      <c r="J12" s="6">
        <f>IF($A12="","",IF(OR($G12="",$I12=""),"",IFERROR($G12*$I12,"")))</f>
        <v/>
      </c>
      <c r="K12" s="18" t="n"/>
      <c r="L12" s="16" t="n"/>
      <c r="M12" s="6">
        <f>IF($A12="","",IF(OR($K12="",$J12=""),"",$K12-$J12))</f>
        <v/>
      </c>
      <c r="N12" s="19">
        <f>IF($A12="","",IF(OR($K12="",$J12=""),"",IFERROR($M12/$J12,"")))</f>
        <v/>
      </c>
      <c r="O12" s="20">
        <f>IF($A12="","",IF(OR($B12="",$C12="",$D12="",$E12="",$F12="",$G12="",$H12="",$I12="",$L12=""),"Eingaben prüfen",IF(AND($L12="Abgeschlossen",$K12=""),"Eingaben prüfen",IF(OR($L12="Zu prüfen",AND($K12&lt;&gt;"",OR($J12=0,IFERROR(ABS($N12),0)&gt;=Parameter!$B$5))),"Manuell prüfen",""))))</f>
        <v/>
      </c>
    </row>
    <row r="13">
      <c r="A13" s="14" t="n"/>
      <c r="B13" s="15" t="n"/>
      <c r="C13" s="14" t="n"/>
      <c r="D13" s="14" t="n"/>
      <c r="E13" s="16" t="n"/>
      <c r="F13" s="14" t="n"/>
      <c r="G13" s="17" t="n"/>
      <c r="H13" s="16" t="n"/>
      <c r="I13" s="18" t="n"/>
      <c r="J13" s="8">
        <f>IF($A13="","",IF(OR($G13="",$I13=""),"",IFERROR($G13*$I13,"")))</f>
        <v/>
      </c>
      <c r="K13" s="18" t="n"/>
      <c r="L13" s="16" t="n"/>
      <c r="M13" s="8">
        <f>IF($A13="","",IF(OR($K13="",$J13=""),"",$K13-$J13))</f>
        <v/>
      </c>
      <c r="N13" s="21">
        <f>IF($A13="","",IF(OR($K13="",$J13=""),"",IFERROR($M13/$J13,"")))</f>
        <v/>
      </c>
      <c r="O13" s="22">
        <f>IF($A13="","",IF(OR($B13="",$C13="",$D13="",$E13="",$F13="",$G13="",$H13="",$I13="",$L13=""),"Eingaben prüfen",IF(AND($L13="Abgeschlossen",$K13=""),"Eingaben prüfen",IF(OR($L13="Zu prüfen",AND($K13&lt;&gt;"",OR($J13=0,IFERROR(ABS($N13),0)&gt;=Parameter!$B$5))),"Manuell prüfen",""))))</f>
        <v/>
      </c>
    </row>
    <row r="14">
      <c r="A14" s="14" t="n"/>
      <c r="B14" s="15" t="n"/>
      <c r="C14" s="14" t="n"/>
      <c r="D14" s="14" t="n"/>
      <c r="E14" s="16" t="n"/>
      <c r="F14" s="14" t="n"/>
      <c r="G14" s="17" t="n"/>
      <c r="H14" s="16" t="n"/>
      <c r="I14" s="18" t="n"/>
      <c r="J14" s="6">
        <f>IF($A14="","",IF(OR($G14="",$I14=""),"",IFERROR($G14*$I14,"")))</f>
        <v/>
      </c>
      <c r="K14" s="18" t="n"/>
      <c r="L14" s="16" t="n"/>
      <c r="M14" s="6">
        <f>IF($A14="","",IF(OR($K14="",$J14=""),"",$K14-$J14))</f>
        <v/>
      </c>
      <c r="N14" s="19">
        <f>IF($A14="","",IF(OR($K14="",$J14=""),"",IFERROR($M14/$J14,"")))</f>
        <v/>
      </c>
      <c r="O14" s="20">
        <f>IF($A14="","",IF(OR($B14="",$C14="",$D14="",$E14="",$F14="",$G14="",$H14="",$I14="",$L14=""),"Eingaben prüfen",IF(AND($L14="Abgeschlossen",$K14=""),"Eingaben prüfen",IF(OR($L14="Zu prüfen",AND($K14&lt;&gt;"",OR($J14=0,IFERROR(ABS($N14),0)&gt;=Parameter!$B$5))),"Manuell prüfen",""))))</f>
        <v/>
      </c>
    </row>
    <row r="15">
      <c r="A15" s="14" t="n"/>
      <c r="B15" s="15" t="n"/>
      <c r="C15" s="14" t="n"/>
      <c r="D15" s="14" t="n"/>
      <c r="E15" s="16" t="n"/>
      <c r="F15" s="14" t="n"/>
      <c r="G15" s="17" t="n"/>
      <c r="H15" s="16" t="n"/>
      <c r="I15" s="18" t="n"/>
      <c r="J15" s="8">
        <f>IF($A15="","",IF(OR($G15="",$I15=""),"",IFERROR($G15*$I15,"")))</f>
        <v/>
      </c>
      <c r="K15" s="18" t="n"/>
      <c r="L15" s="16" t="n"/>
      <c r="M15" s="8">
        <f>IF($A15="","",IF(OR($K15="",$J15=""),"",$K15-$J15))</f>
        <v/>
      </c>
      <c r="N15" s="21">
        <f>IF($A15="","",IF(OR($K15="",$J15=""),"",IFERROR($M15/$J15,"")))</f>
        <v/>
      </c>
      <c r="O15" s="22">
        <f>IF($A15="","",IF(OR($B15="",$C15="",$D15="",$E15="",$F15="",$G15="",$H15="",$I15="",$L15=""),"Eingaben prüfen",IF(AND($L15="Abgeschlossen",$K15=""),"Eingaben prüfen",IF(OR($L15="Zu prüfen",AND($K15&lt;&gt;"",OR($J15=0,IFERROR(ABS($N15),0)&gt;=Parameter!$B$5))),"Manuell prüfen",""))))</f>
        <v/>
      </c>
    </row>
    <row r="16">
      <c r="A16" s="14" t="n"/>
      <c r="B16" s="15" t="n"/>
      <c r="C16" s="14" t="n"/>
      <c r="D16" s="14" t="n"/>
      <c r="E16" s="16" t="n"/>
      <c r="F16" s="14" t="n"/>
      <c r="G16" s="17" t="n"/>
      <c r="H16" s="16" t="n"/>
      <c r="I16" s="18" t="n"/>
      <c r="J16" s="6">
        <f>IF($A16="","",IF(OR($G16="",$I16=""),"",IFERROR($G16*$I16,"")))</f>
        <v/>
      </c>
      <c r="K16" s="18" t="n"/>
      <c r="L16" s="16" t="n"/>
      <c r="M16" s="6">
        <f>IF($A16="","",IF(OR($K16="",$J16=""),"",$K16-$J16))</f>
        <v/>
      </c>
      <c r="N16" s="19">
        <f>IF($A16="","",IF(OR($K16="",$J16=""),"",IFERROR($M16/$J16,"")))</f>
        <v/>
      </c>
      <c r="O16" s="20">
        <f>IF($A16="","",IF(OR($B16="",$C16="",$D16="",$E16="",$F16="",$G16="",$H16="",$I16="",$L16=""),"Eingaben prüfen",IF(AND($L16="Abgeschlossen",$K16=""),"Eingaben prüfen",IF(OR($L16="Zu prüfen",AND($K16&lt;&gt;"",OR($J16=0,IFERROR(ABS($N16),0)&gt;=Parameter!$B$5))),"Manuell prüfen",""))))</f>
        <v/>
      </c>
    </row>
    <row r="17">
      <c r="A17" s="14" t="n"/>
      <c r="B17" s="15" t="n"/>
      <c r="C17" s="14" t="n"/>
      <c r="D17" s="14" t="n"/>
      <c r="E17" s="16" t="n"/>
      <c r="F17" s="14" t="n"/>
      <c r="G17" s="17" t="n"/>
      <c r="H17" s="16" t="n"/>
      <c r="I17" s="18" t="n"/>
      <c r="J17" s="8">
        <f>IF($A17="","",IF(OR($G17="",$I17=""),"",IFERROR($G17*$I17,"")))</f>
        <v/>
      </c>
      <c r="K17" s="18" t="n"/>
      <c r="L17" s="16" t="n"/>
      <c r="M17" s="8">
        <f>IF($A17="","",IF(OR($K17="",$J17=""),"",$K17-$J17))</f>
        <v/>
      </c>
      <c r="N17" s="21">
        <f>IF($A17="","",IF(OR($K17="",$J17=""),"",IFERROR($M17/$J17,"")))</f>
        <v/>
      </c>
      <c r="O17" s="22">
        <f>IF($A17="","",IF(OR($B17="",$C17="",$D17="",$E17="",$F17="",$G17="",$H17="",$I17="",$L17=""),"Eingaben prüfen",IF(AND($L17="Abgeschlossen",$K17=""),"Eingaben prüfen",IF(OR($L17="Zu prüfen",AND($K17&lt;&gt;"",OR($J17=0,IFERROR(ABS($N17),0)&gt;=Parameter!$B$5))),"Manuell prüfen",""))))</f>
        <v/>
      </c>
    </row>
    <row r="18">
      <c r="A18" s="14" t="n"/>
      <c r="B18" s="15" t="n"/>
      <c r="C18" s="14" t="n"/>
      <c r="D18" s="14" t="n"/>
      <c r="E18" s="16" t="n"/>
      <c r="F18" s="14" t="n"/>
      <c r="G18" s="17" t="n"/>
      <c r="H18" s="16" t="n"/>
      <c r="I18" s="18" t="n"/>
      <c r="J18" s="6">
        <f>IF($A18="","",IF(OR($G18="",$I18=""),"",IFERROR($G18*$I18,"")))</f>
        <v/>
      </c>
      <c r="K18" s="18" t="n"/>
      <c r="L18" s="16" t="n"/>
      <c r="M18" s="6">
        <f>IF($A18="","",IF(OR($K18="",$J18=""),"",$K18-$J18))</f>
        <v/>
      </c>
      <c r="N18" s="19">
        <f>IF($A18="","",IF(OR($K18="",$J18=""),"",IFERROR($M18/$J18,"")))</f>
        <v/>
      </c>
      <c r="O18" s="20">
        <f>IF($A18="","",IF(OR($B18="",$C18="",$D18="",$E18="",$F18="",$G18="",$H18="",$I18="",$L18=""),"Eingaben prüfen",IF(AND($L18="Abgeschlossen",$K18=""),"Eingaben prüfen",IF(OR($L18="Zu prüfen",AND($K18&lt;&gt;"",OR($J18=0,IFERROR(ABS($N18),0)&gt;=Parameter!$B$5))),"Manuell prüfen",""))))</f>
        <v/>
      </c>
    </row>
    <row r="19">
      <c r="A19" s="14" t="n"/>
      <c r="B19" s="15" t="n"/>
      <c r="C19" s="14" t="n"/>
      <c r="D19" s="14" t="n"/>
      <c r="E19" s="16" t="n"/>
      <c r="F19" s="14" t="n"/>
      <c r="G19" s="17" t="n"/>
      <c r="H19" s="16" t="n"/>
      <c r="I19" s="18" t="n"/>
      <c r="J19" s="8">
        <f>IF($A19="","",IF(OR($G19="",$I19=""),"",IFERROR($G19*$I19,"")))</f>
        <v/>
      </c>
      <c r="K19" s="18" t="n"/>
      <c r="L19" s="16" t="n"/>
      <c r="M19" s="8">
        <f>IF($A19="","",IF(OR($K19="",$J19=""),"",$K19-$J19))</f>
        <v/>
      </c>
      <c r="N19" s="21">
        <f>IF($A19="","",IF(OR($K19="",$J19=""),"",IFERROR($M19/$J19,"")))</f>
        <v/>
      </c>
      <c r="O19" s="22">
        <f>IF($A19="","",IF(OR($B19="",$C19="",$D19="",$E19="",$F19="",$G19="",$H19="",$I19="",$L19=""),"Eingaben prüfen",IF(AND($L19="Abgeschlossen",$K19=""),"Eingaben prüfen",IF(OR($L19="Zu prüfen",AND($K19&lt;&gt;"",OR($J19=0,IFERROR(ABS($N19),0)&gt;=Parameter!$B$5))),"Manuell prüfen",""))))</f>
        <v/>
      </c>
    </row>
    <row r="20">
      <c r="A20" s="14" t="n"/>
      <c r="B20" s="15" t="n"/>
      <c r="C20" s="14" t="n"/>
      <c r="D20" s="14" t="n"/>
      <c r="E20" s="16" t="n"/>
      <c r="F20" s="14" t="n"/>
      <c r="G20" s="17" t="n"/>
      <c r="H20" s="16" t="n"/>
      <c r="I20" s="18" t="n"/>
      <c r="J20" s="6">
        <f>IF($A20="","",IF(OR($G20="",$I20=""),"",IFERROR($G20*$I20,"")))</f>
        <v/>
      </c>
      <c r="K20" s="18" t="n"/>
      <c r="L20" s="16" t="n"/>
      <c r="M20" s="6">
        <f>IF($A20="","",IF(OR($K20="",$J20=""),"",$K20-$J20))</f>
        <v/>
      </c>
      <c r="N20" s="19">
        <f>IF($A20="","",IF(OR($K20="",$J20=""),"",IFERROR($M20/$J20,"")))</f>
        <v/>
      </c>
      <c r="O20" s="20">
        <f>IF($A20="","",IF(OR($B20="",$C20="",$D20="",$E20="",$F20="",$G20="",$H20="",$I20="",$L20=""),"Eingaben prüfen",IF(AND($L20="Abgeschlossen",$K20=""),"Eingaben prüfen",IF(OR($L20="Zu prüfen",AND($K20&lt;&gt;"",OR($J20=0,IFERROR(ABS($N20),0)&gt;=Parameter!$B$5))),"Manuell prüfen",""))))</f>
        <v/>
      </c>
    </row>
    <row r="21">
      <c r="A21" s="14" t="n"/>
      <c r="B21" s="15" t="n"/>
      <c r="C21" s="14" t="n"/>
      <c r="D21" s="14" t="n"/>
      <c r="E21" s="16" t="n"/>
      <c r="F21" s="14" t="n"/>
      <c r="G21" s="17" t="n"/>
      <c r="H21" s="16" t="n"/>
      <c r="I21" s="18" t="n"/>
      <c r="J21" s="8">
        <f>IF($A21="","",IF(OR($G21="",$I21=""),"",IFERROR($G21*$I21,"")))</f>
        <v/>
      </c>
      <c r="K21" s="18" t="n"/>
      <c r="L21" s="16" t="n"/>
      <c r="M21" s="8">
        <f>IF($A21="","",IF(OR($K21="",$J21=""),"",$K21-$J21))</f>
        <v/>
      </c>
      <c r="N21" s="21">
        <f>IF($A21="","",IF(OR($K21="",$J21=""),"",IFERROR($M21/$J21,"")))</f>
        <v/>
      </c>
      <c r="O21" s="22">
        <f>IF($A21="","",IF(OR($B21="",$C21="",$D21="",$E21="",$F21="",$G21="",$H21="",$I21="",$L21=""),"Eingaben prüfen",IF(AND($L21="Abgeschlossen",$K21=""),"Eingaben prüfen",IF(OR($L21="Zu prüfen",AND($K21&lt;&gt;"",OR($J21=0,IFERROR(ABS($N21),0)&gt;=Parameter!$B$5))),"Manuell prüfen",""))))</f>
        <v/>
      </c>
    </row>
    <row r="22">
      <c r="A22" s="14" t="n"/>
      <c r="B22" s="15" t="n"/>
      <c r="C22" s="14" t="n"/>
      <c r="D22" s="14" t="n"/>
      <c r="E22" s="16" t="n"/>
      <c r="F22" s="14" t="n"/>
      <c r="G22" s="17" t="n"/>
      <c r="H22" s="16" t="n"/>
      <c r="I22" s="18" t="n"/>
      <c r="J22" s="6">
        <f>IF($A22="","",IF(OR($G22="",$I22=""),"",IFERROR($G22*$I22,"")))</f>
        <v/>
      </c>
      <c r="K22" s="18" t="n"/>
      <c r="L22" s="16" t="n"/>
      <c r="M22" s="6">
        <f>IF($A22="","",IF(OR($K22="",$J22=""),"",$K22-$J22))</f>
        <v/>
      </c>
      <c r="N22" s="19">
        <f>IF($A22="","",IF(OR($K22="",$J22=""),"",IFERROR($M22/$J22,"")))</f>
        <v/>
      </c>
      <c r="O22" s="20">
        <f>IF($A22="","",IF(OR($B22="",$C22="",$D22="",$E22="",$F22="",$G22="",$H22="",$I22="",$L22=""),"Eingaben prüfen",IF(AND($L22="Abgeschlossen",$K22=""),"Eingaben prüfen",IF(OR($L22="Zu prüfen",AND($K22&lt;&gt;"",OR($J22=0,IFERROR(ABS($N22),0)&gt;=Parameter!$B$5))),"Manuell prüfen",""))))</f>
        <v/>
      </c>
    </row>
    <row r="23">
      <c r="A23" s="14" t="n"/>
      <c r="B23" s="15" t="n"/>
      <c r="C23" s="14" t="n"/>
      <c r="D23" s="14" t="n"/>
      <c r="E23" s="16" t="n"/>
      <c r="F23" s="14" t="n"/>
      <c r="G23" s="17" t="n"/>
      <c r="H23" s="16" t="n"/>
      <c r="I23" s="18" t="n"/>
      <c r="J23" s="8">
        <f>IF($A23="","",IF(OR($G23="",$I23=""),"",IFERROR($G23*$I23,"")))</f>
        <v/>
      </c>
      <c r="K23" s="18" t="n"/>
      <c r="L23" s="16" t="n"/>
      <c r="M23" s="8">
        <f>IF($A23="","",IF(OR($K23="",$J23=""),"",$K23-$J23))</f>
        <v/>
      </c>
      <c r="N23" s="21">
        <f>IF($A23="","",IF(OR($K23="",$J23=""),"",IFERROR($M23/$J23,"")))</f>
        <v/>
      </c>
      <c r="O23" s="22">
        <f>IF($A23="","",IF(OR($B23="",$C23="",$D23="",$E23="",$F23="",$G23="",$H23="",$I23="",$L23=""),"Eingaben prüfen",IF(AND($L23="Abgeschlossen",$K23=""),"Eingaben prüfen",IF(OR($L23="Zu prüfen",AND($K23&lt;&gt;"",OR($J23=0,IFERROR(ABS($N23),0)&gt;=Parameter!$B$5))),"Manuell prüfen",""))))</f>
        <v/>
      </c>
    </row>
    <row r="24">
      <c r="A24" s="14" t="n"/>
      <c r="B24" s="15" t="n"/>
      <c r="C24" s="14" t="n"/>
      <c r="D24" s="14" t="n"/>
      <c r="E24" s="16" t="n"/>
      <c r="F24" s="14" t="n"/>
      <c r="G24" s="17" t="n"/>
      <c r="H24" s="16" t="n"/>
      <c r="I24" s="18" t="n"/>
      <c r="J24" s="6">
        <f>IF($A24="","",IF(OR($G24="",$I24=""),"",IFERROR($G24*$I24,"")))</f>
        <v/>
      </c>
      <c r="K24" s="18" t="n"/>
      <c r="L24" s="16" t="n"/>
      <c r="M24" s="6">
        <f>IF($A24="","",IF(OR($K24="",$J24=""),"",$K24-$J24))</f>
        <v/>
      </c>
      <c r="N24" s="19">
        <f>IF($A24="","",IF(OR($K24="",$J24=""),"",IFERROR($M24/$J24,"")))</f>
        <v/>
      </c>
      <c r="O24" s="20">
        <f>IF($A24="","",IF(OR($B24="",$C24="",$D24="",$E24="",$F24="",$G24="",$H24="",$I24="",$L24=""),"Eingaben prüfen",IF(AND($L24="Abgeschlossen",$K24=""),"Eingaben prüfen",IF(OR($L24="Zu prüfen",AND($K24&lt;&gt;"",OR($J24=0,IFERROR(ABS($N24),0)&gt;=Parameter!$B$5))),"Manuell prüfen",""))))</f>
        <v/>
      </c>
    </row>
    <row r="25">
      <c r="A25" s="14" t="n"/>
      <c r="B25" s="15" t="n"/>
      <c r="C25" s="14" t="n"/>
      <c r="D25" s="14" t="n"/>
      <c r="E25" s="16" t="n"/>
      <c r="F25" s="14" t="n"/>
      <c r="G25" s="17" t="n"/>
      <c r="H25" s="16" t="n"/>
      <c r="I25" s="18" t="n"/>
      <c r="J25" s="8">
        <f>IF($A25="","",IF(OR($G25="",$I25=""),"",IFERROR($G25*$I25,"")))</f>
        <v/>
      </c>
      <c r="K25" s="18" t="n"/>
      <c r="L25" s="16" t="n"/>
      <c r="M25" s="8">
        <f>IF($A25="","",IF(OR($K25="",$J25=""),"",$K25-$J25))</f>
        <v/>
      </c>
      <c r="N25" s="21">
        <f>IF($A25="","",IF(OR($K25="",$J25=""),"",IFERROR($M25/$J25,"")))</f>
        <v/>
      </c>
      <c r="O25" s="22">
        <f>IF($A25="","",IF(OR($B25="",$C25="",$D25="",$E25="",$F25="",$G25="",$H25="",$I25="",$L25=""),"Eingaben prüfen",IF(AND($L25="Abgeschlossen",$K25=""),"Eingaben prüfen",IF(OR($L25="Zu prüfen",AND($K25&lt;&gt;"",OR($J25=0,IFERROR(ABS($N25),0)&gt;=Parameter!$B$5))),"Manuell prüfen",""))))</f>
        <v/>
      </c>
    </row>
    <row r="26">
      <c r="A26" s="14" t="n"/>
      <c r="B26" s="15" t="n"/>
      <c r="C26" s="14" t="n"/>
      <c r="D26" s="14" t="n"/>
      <c r="E26" s="16" t="n"/>
      <c r="F26" s="14" t="n"/>
      <c r="G26" s="17" t="n"/>
      <c r="H26" s="16" t="n"/>
      <c r="I26" s="18" t="n"/>
      <c r="J26" s="6">
        <f>IF($A26="","",IF(OR($G26="",$I26=""),"",IFERROR($G26*$I26,"")))</f>
        <v/>
      </c>
      <c r="K26" s="18" t="n"/>
      <c r="L26" s="16" t="n"/>
      <c r="M26" s="6">
        <f>IF($A26="","",IF(OR($K26="",$J26=""),"",$K26-$J26))</f>
        <v/>
      </c>
      <c r="N26" s="19">
        <f>IF($A26="","",IF(OR($K26="",$J26=""),"",IFERROR($M26/$J26,"")))</f>
        <v/>
      </c>
      <c r="O26" s="20">
        <f>IF($A26="","",IF(OR($B26="",$C26="",$D26="",$E26="",$F26="",$G26="",$H26="",$I26="",$L26=""),"Eingaben prüfen",IF(AND($L26="Abgeschlossen",$K26=""),"Eingaben prüfen",IF(OR($L26="Zu prüfen",AND($K26&lt;&gt;"",OR($J26=0,IFERROR(ABS($N26),0)&gt;=Parameter!$B$5))),"Manuell prüfen",""))))</f>
        <v/>
      </c>
    </row>
    <row r="27">
      <c r="A27" s="14" t="n"/>
      <c r="B27" s="15" t="n"/>
      <c r="C27" s="14" t="n"/>
      <c r="D27" s="14" t="n"/>
      <c r="E27" s="16" t="n"/>
      <c r="F27" s="14" t="n"/>
      <c r="G27" s="17" t="n"/>
      <c r="H27" s="16" t="n"/>
      <c r="I27" s="18" t="n"/>
      <c r="J27" s="8">
        <f>IF($A27="","",IF(OR($G27="",$I27=""),"",IFERROR($G27*$I27,"")))</f>
        <v/>
      </c>
      <c r="K27" s="18" t="n"/>
      <c r="L27" s="16" t="n"/>
      <c r="M27" s="8">
        <f>IF($A27="","",IF(OR($K27="",$J27=""),"",$K27-$J27))</f>
        <v/>
      </c>
      <c r="N27" s="21">
        <f>IF($A27="","",IF(OR($K27="",$J27=""),"",IFERROR($M27/$J27,"")))</f>
        <v/>
      </c>
      <c r="O27" s="22">
        <f>IF($A27="","",IF(OR($B27="",$C27="",$D27="",$E27="",$F27="",$G27="",$H27="",$I27="",$L27=""),"Eingaben prüfen",IF(AND($L27="Abgeschlossen",$K27=""),"Eingaben prüfen",IF(OR($L27="Zu prüfen",AND($K27&lt;&gt;"",OR($J27=0,IFERROR(ABS($N27),0)&gt;=Parameter!$B$5))),"Manuell prüfen",""))))</f>
        <v/>
      </c>
    </row>
    <row r="28">
      <c r="A28" s="14" t="n"/>
      <c r="B28" s="15" t="n"/>
      <c r="C28" s="14" t="n"/>
      <c r="D28" s="14" t="n"/>
      <c r="E28" s="16" t="n"/>
      <c r="F28" s="14" t="n"/>
      <c r="G28" s="17" t="n"/>
      <c r="H28" s="16" t="n"/>
      <c r="I28" s="18" t="n"/>
      <c r="J28" s="6">
        <f>IF($A28="","",IF(OR($G28="",$I28=""),"",IFERROR($G28*$I28,"")))</f>
        <v/>
      </c>
      <c r="K28" s="18" t="n"/>
      <c r="L28" s="16" t="n"/>
      <c r="M28" s="6">
        <f>IF($A28="","",IF(OR($K28="",$J28=""),"",$K28-$J28))</f>
        <v/>
      </c>
      <c r="N28" s="19">
        <f>IF($A28="","",IF(OR($K28="",$J28=""),"",IFERROR($M28/$J28,"")))</f>
        <v/>
      </c>
      <c r="O28" s="20">
        <f>IF($A28="","",IF(OR($B28="",$C28="",$D28="",$E28="",$F28="",$G28="",$H28="",$I28="",$L28=""),"Eingaben prüfen",IF(AND($L28="Abgeschlossen",$K28=""),"Eingaben prüfen",IF(OR($L28="Zu prüfen",AND($K28&lt;&gt;"",OR($J28=0,IFERROR(ABS($N28),0)&gt;=Parameter!$B$5))),"Manuell prüfen",""))))</f>
        <v/>
      </c>
    </row>
    <row r="29">
      <c r="A29" s="14" t="n"/>
      <c r="B29" s="15" t="n"/>
      <c r="C29" s="14" t="n"/>
      <c r="D29" s="14" t="n"/>
      <c r="E29" s="16" t="n"/>
      <c r="F29" s="14" t="n"/>
      <c r="G29" s="17" t="n"/>
      <c r="H29" s="16" t="n"/>
      <c r="I29" s="18" t="n"/>
      <c r="J29" s="8">
        <f>IF($A29="","",IF(OR($G29="",$I29=""),"",IFERROR($G29*$I29,"")))</f>
        <v/>
      </c>
      <c r="K29" s="18" t="n"/>
      <c r="L29" s="16" t="n"/>
      <c r="M29" s="8">
        <f>IF($A29="","",IF(OR($K29="",$J29=""),"",$K29-$J29))</f>
        <v/>
      </c>
      <c r="N29" s="21">
        <f>IF($A29="","",IF(OR($K29="",$J29=""),"",IFERROR($M29/$J29,"")))</f>
        <v/>
      </c>
      <c r="O29" s="22">
        <f>IF($A29="","",IF(OR($B29="",$C29="",$D29="",$E29="",$F29="",$G29="",$H29="",$I29="",$L29=""),"Eingaben prüfen",IF(AND($L29="Abgeschlossen",$K29=""),"Eingaben prüfen",IF(OR($L29="Zu prüfen",AND($K29&lt;&gt;"",OR($J29=0,IFERROR(ABS($N29),0)&gt;=Parameter!$B$5))),"Manuell prüfen",""))))</f>
        <v/>
      </c>
    </row>
    <row r="30">
      <c r="A30" s="14" t="n"/>
      <c r="B30" s="15" t="n"/>
      <c r="C30" s="14" t="n"/>
      <c r="D30" s="14" t="n"/>
      <c r="E30" s="16" t="n"/>
      <c r="F30" s="14" t="n"/>
      <c r="G30" s="17" t="n"/>
      <c r="H30" s="16" t="n"/>
      <c r="I30" s="18" t="n"/>
      <c r="J30" s="6">
        <f>IF($A30="","",IF(OR($G30="",$I30=""),"",IFERROR($G30*$I30,"")))</f>
        <v/>
      </c>
      <c r="K30" s="18" t="n"/>
      <c r="L30" s="16" t="n"/>
      <c r="M30" s="6">
        <f>IF($A30="","",IF(OR($K30="",$J30=""),"",$K30-$J30))</f>
        <v/>
      </c>
      <c r="N30" s="19">
        <f>IF($A30="","",IF(OR($K30="",$J30=""),"",IFERROR($M30/$J30,"")))</f>
        <v/>
      </c>
      <c r="O30" s="20">
        <f>IF($A30="","",IF(OR($B30="",$C30="",$D30="",$E30="",$F30="",$G30="",$H30="",$I30="",$L30=""),"Eingaben prüfen",IF(AND($L30="Abgeschlossen",$K30=""),"Eingaben prüfen",IF(OR($L30="Zu prüfen",AND($K30&lt;&gt;"",OR($J30=0,IFERROR(ABS($N30),0)&gt;=Parameter!$B$5))),"Manuell prüfen",""))))</f>
        <v/>
      </c>
    </row>
    <row r="31">
      <c r="A31" s="14" t="n"/>
      <c r="B31" s="15" t="n"/>
      <c r="C31" s="14" t="n"/>
      <c r="D31" s="14" t="n"/>
      <c r="E31" s="16" t="n"/>
      <c r="F31" s="14" t="n"/>
      <c r="G31" s="17" t="n"/>
      <c r="H31" s="16" t="n"/>
      <c r="I31" s="18" t="n"/>
      <c r="J31" s="8">
        <f>IF($A31="","",IF(OR($G31="",$I31=""),"",IFERROR($G31*$I31,"")))</f>
        <v/>
      </c>
      <c r="K31" s="18" t="n"/>
      <c r="L31" s="16" t="n"/>
      <c r="M31" s="8">
        <f>IF($A31="","",IF(OR($K31="",$J31=""),"",$K31-$J31))</f>
        <v/>
      </c>
      <c r="N31" s="21">
        <f>IF($A31="","",IF(OR($K31="",$J31=""),"",IFERROR($M31/$J31,"")))</f>
        <v/>
      </c>
      <c r="O31" s="22">
        <f>IF($A31="","",IF(OR($B31="",$C31="",$D31="",$E31="",$F31="",$G31="",$H31="",$I31="",$L31=""),"Eingaben prüfen",IF(AND($L31="Abgeschlossen",$K31=""),"Eingaben prüfen",IF(OR($L31="Zu prüfen",AND($K31&lt;&gt;"",OR($J31=0,IFERROR(ABS($N31),0)&gt;=Parameter!$B$5))),"Manuell prüfen",""))))</f>
        <v/>
      </c>
    </row>
    <row r="32">
      <c r="A32" s="14" t="n"/>
      <c r="B32" s="15" t="n"/>
      <c r="C32" s="14" t="n"/>
      <c r="D32" s="14" t="n"/>
      <c r="E32" s="16" t="n"/>
      <c r="F32" s="14" t="n"/>
      <c r="G32" s="17" t="n"/>
      <c r="H32" s="16" t="n"/>
      <c r="I32" s="18" t="n"/>
      <c r="J32" s="6">
        <f>IF($A32="","",IF(OR($G32="",$I32=""),"",IFERROR($G32*$I32,"")))</f>
        <v/>
      </c>
      <c r="K32" s="18" t="n"/>
      <c r="L32" s="16" t="n"/>
      <c r="M32" s="6">
        <f>IF($A32="","",IF(OR($K32="",$J32=""),"",$K32-$J32))</f>
        <v/>
      </c>
      <c r="N32" s="19">
        <f>IF($A32="","",IF(OR($K32="",$J32=""),"",IFERROR($M32/$J32,"")))</f>
        <v/>
      </c>
      <c r="O32" s="20">
        <f>IF($A32="","",IF(OR($B32="",$C32="",$D32="",$E32="",$F32="",$G32="",$H32="",$I32="",$L32=""),"Eingaben prüfen",IF(AND($L32="Abgeschlossen",$K32=""),"Eingaben prüfen",IF(OR($L32="Zu prüfen",AND($K32&lt;&gt;"",OR($J32=0,IFERROR(ABS($N32),0)&gt;=Parameter!$B$5))),"Manuell prüfen",""))))</f>
        <v/>
      </c>
    </row>
    <row r="33">
      <c r="A33" s="14" t="n"/>
      <c r="B33" s="15" t="n"/>
      <c r="C33" s="14" t="n"/>
      <c r="D33" s="14" t="n"/>
      <c r="E33" s="16" t="n"/>
      <c r="F33" s="14" t="n"/>
      <c r="G33" s="17" t="n"/>
      <c r="H33" s="16" t="n"/>
      <c r="I33" s="18" t="n"/>
      <c r="J33" s="8">
        <f>IF($A33="","",IF(OR($G33="",$I33=""),"",IFERROR($G33*$I33,"")))</f>
        <v/>
      </c>
      <c r="K33" s="18" t="n"/>
      <c r="L33" s="16" t="n"/>
      <c r="M33" s="8">
        <f>IF($A33="","",IF(OR($K33="",$J33=""),"",$K33-$J33))</f>
        <v/>
      </c>
      <c r="N33" s="21">
        <f>IF($A33="","",IF(OR($K33="",$J33=""),"",IFERROR($M33/$J33,"")))</f>
        <v/>
      </c>
      <c r="O33" s="22">
        <f>IF($A33="","",IF(OR($B33="",$C33="",$D33="",$E33="",$F33="",$G33="",$H33="",$I33="",$L33=""),"Eingaben prüfen",IF(AND($L33="Abgeschlossen",$K33=""),"Eingaben prüfen",IF(OR($L33="Zu prüfen",AND($K33&lt;&gt;"",OR($J33=0,IFERROR(ABS($N33),0)&gt;=Parameter!$B$5))),"Manuell prüfen",""))))</f>
        <v/>
      </c>
    </row>
    <row r="34">
      <c r="A34" s="14" t="n"/>
      <c r="B34" s="15" t="n"/>
      <c r="C34" s="14" t="n"/>
      <c r="D34" s="14" t="n"/>
      <c r="E34" s="16" t="n"/>
      <c r="F34" s="14" t="n"/>
      <c r="G34" s="17" t="n"/>
      <c r="H34" s="16" t="n"/>
      <c r="I34" s="18" t="n"/>
      <c r="J34" s="6">
        <f>IF($A34="","",IF(OR($G34="",$I34=""),"",IFERROR($G34*$I34,"")))</f>
        <v/>
      </c>
      <c r="K34" s="18" t="n"/>
      <c r="L34" s="16" t="n"/>
      <c r="M34" s="6">
        <f>IF($A34="","",IF(OR($K34="",$J34=""),"",$K34-$J34))</f>
        <v/>
      </c>
      <c r="N34" s="19">
        <f>IF($A34="","",IF(OR($K34="",$J34=""),"",IFERROR($M34/$J34,"")))</f>
        <v/>
      </c>
      <c r="O34" s="20">
        <f>IF($A34="","",IF(OR($B34="",$C34="",$D34="",$E34="",$F34="",$G34="",$H34="",$I34="",$L34=""),"Eingaben prüfen",IF(AND($L34="Abgeschlossen",$K34=""),"Eingaben prüfen",IF(OR($L34="Zu prüfen",AND($K34&lt;&gt;"",OR($J34=0,IFERROR(ABS($N34),0)&gt;=Parameter!$B$5))),"Manuell prüfen",""))))</f>
        <v/>
      </c>
    </row>
    <row r="35">
      <c r="A35" s="14" t="n"/>
      <c r="B35" s="15" t="n"/>
      <c r="C35" s="14" t="n"/>
      <c r="D35" s="14" t="n"/>
      <c r="E35" s="16" t="n"/>
      <c r="F35" s="14" t="n"/>
      <c r="G35" s="17" t="n"/>
      <c r="H35" s="16" t="n"/>
      <c r="I35" s="18" t="n"/>
      <c r="J35" s="8">
        <f>IF($A35="","",IF(OR($G35="",$I35=""),"",IFERROR($G35*$I35,"")))</f>
        <v/>
      </c>
      <c r="K35" s="18" t="n"/>
      <c r="L35" s="16" t="n"/>
      <c r="M35" s="8">
        <f>IF($A35="","",IF(OR($K35="",$J35=""),"",$K35-$J35))</f>
        <v/>
      </c>
      <c r="N35" s="21">
        <f>IF($A35="","",IF(OR($K35="",$J35=""),"",IFERROR($M35/$J35,"")))</f>
        <v/>
      </c>
      <c r="O35" s="22">
        <f>IF($A35="","",IF(OR($B35="",$C35="",$D35="",$E35="",$F35="",$G35="",$H35="",$I35="",$L35=""),"Eingaben prüfen",IF(AND($L35="Abgeschlossen",$K35=""),"Eingaben prüfen",IF(OR($L35="Zu prüfen",AND($K35&lt;&gt;"",OR($J35=0,IFERROR(ABS($N35),0)&gt;=Parameter!$B$5))),"Manuell prüfen",""))))</f>
        <v/>
      </c>
    </row>
    <row r="36">
      <c r="A36" s="14" t="n"/>
      <c r="B36" s="15" t="n"/>
      <c r="C36" s="14" t="n"/>
      <c r="D36" s="14" t="n"/>
      <c r="E36" s="16" t="n"/>
      <c r="F36" s="14" t="n"/>
      <c r="G36" s="17" t="n"/>
      <c r="H36" s="16" t="n"/>
      <c r="I36" s="18" t="n"/>
      <c r="J36" s="6">
        <f>IF($A36="","",IF(OR($G36="",$I36=""),"",IFERROR($G36*$I36,"")))</f>
        <v/>
      </c>
      <c r="K36" s="18" t="n"/>
      <c r="L36" s="16" t="n"/>
      <c r="M36" s="6">
        <f>IF($A36="","",IF(OR($K36="",$J36=""),"",$K36-$J36))</f>
        <v/>
      </c>
      <c r="N36" s="19">
        <f>IF($A36="","",IF(OR($K36="",$J36=""),"",IFERROR($M36/$J36,"")))</f>
        <v/>
      </c>
      <c r="O36" s="20">
        <f>IF($A36="","",IF(OR($B36="",$C36="",$D36="",$E36="",$F36="",$G36="",$H36="",$I36="",$L36=""),"Eingaben prüfen",IF(AND($L36="Abgeschlossen",$K36=""),"Eingaben prüfen",IF(OR($L36="Zu prüfen",AND($K36&lt;&gt;"",OR($J36=0,IFERROR(ABS($N36),0)&gt;=Parameter!$B$5))),"Manuell prüfen",""))))</f>
        <v/>
      </c>
    </row>
    <row r="37">
      <c r="A37" s="14" t="n"/>
      <c r="B37" s="15" t="n"/>
      <c r="C37" s="14" t="n"/>
      <c r="D37" s="14" t="n"/>
      <c r="E37" s="16" t="n"/>
      <c r="F37" s="14" t="n"/>
      <c r="G37" s="17" t="n"/>
      <c r="H37" s="16" t="n"/>
      <c r="I37" s="18" t="n"/>
      <c r="J37" s="8">
        <f>IF($A37="","",IF(OR($G37="",$I37=""),"",IFERROR($G37*$I37,"")))</f>
        <v/>
      </c>
      <c r="K37" s="18" t="n"/>
      <c r="L37" s="16" t="n"/>
      <c r="M37" s="8">
        <f>IF($A37="","",IF(OR($K37="",$J37=""),"",$K37-$J37))</f>
        <v/>
      </c>
      <c r="N37" s="21">
        <f>IF($A37="","",IF(OR($K37="",$J37=""),"",IFERROR($M37/$J37,"")))</f>
        <v/>
      </c>
      <c r="O37" s="22">
        <f>IF($A37="","",IF(OR($B37="",$C37="",$D37="",$E37="",$F37="",$G37="",$H37="",$I37="",$L37=""),"Eingaben prüfen",IF(AND($L37="Abgeschlossen",$K37=""),"Eingaben prüfen",IF(OR($L37="Zu prüfen",AND($K37&lt;&gt;"",OR($J37=0,IFERROR(ABS($N37),0)&gt;=Parameter!$B$5))),"Manuell prüfen",""))))</f>
        <v/>
      </c>
    </row>
    <row r="38">
      <c r="A38" s="14" t="n"/>
      <c r="B38" s="15" t="n"/>
      <c r="C38" s="14" t="n"/>
      <c r="D38" s="14" t="n"/>
      <c r="E38" s="16" t="n"/>
      <c r="F38" s="14" t="n"/>
      <c r="G38" s="17" t="n"/>
      <c r="H38" s="16" t="n"/>
      <c r="I38" s="18" t="n"/>
      <c r="J38" s="6">
        <f>IF($A38="","",IF(OR($G38="",$I38=""),"",IFERROR($G38*$I38,"")))</f>
        <v/>
      </c>
      <c r="K38" s="18" t="n"/>
      <c r="L38" s="16" t="n"/>
      <c r="M38" s="6">
        <f>IF($A38="","",IF(OR($K38="",$J38=""),"",$K38-$J38))</f>
        <v/>
      </c>
      <c r="N38" s="19">
        <f>IF($A38="","",IF(OR($K38="",$J38=""),"",IFERROR($M38/$J38,"")))</f>
        <v/>
      </c>
      <c r="O38" s="20">
        <f>IF($A38="","",IF(OR($B38="",$C38="",$D38="",$E38="",$F38="",$G38="",$H38="",$I38="",$L38=""),"Eingaben prüfen",IF(AND($L38="Abgeschlossen",$K38=""),"Eingaben prüfen",IF(OR($L38="Zu prüfen",AND($K38&lt;&gt;"",OR($J38=0,IFERROR(ABS($N38),0)&gt;=Parameter!$B$5))),"Manuell prüfen",""))))</f>
        <v/>
      </c>
    </row>
    <row r="39">
      <c r="A39" s="14" t="n"/>
      <c r="B39" s="15" t="n"/>
      <c r="C39" s="14" t="n"/>
      <c r="D39" s="14" t="n"/>
      <c r="E39" s="16" t="n"/>
      <c r="F39" s="14" t="n"/>
      <c r="G39" s="17" t="n"/>
      <c r="H39" s="16" t="n"/>
      <c r="I39" s="18" t="n"/>
      <c r="J39" s="8">
        <f>IF($A39="","",IF(OR($G39="",$I39=""),"",IFERROR($G39*$I39,"")))</f>
        <v/>
      </c>
      <c r="K39" s="18" t="n"/>
      <c r="L39" s="16" t="n"/>
      <c r="M39" s="8">
        <f>IF($A39="","",IF(OR($K39="",$J39=""),"",$K39-$J39))</f>
        <v/>
      </c>
      <c r="N39" s="21">
        <f>IF($A39="","",IF(OR($K39="",$J39=""),"",IFERROR($M39/$J39,"")))</f>
        <v/>
      </c>
      <c r="O39" s="22">
        <f>IF($A39="","",IF(OR($B39="",$C39="",$D39="",$E39="",$F39="",$G39="",$H39="",$I39="",$L39=""),"Eingaben prüfen",IF(AND($L39="Abgeschlossen",$K39=""),"Eingaben prüfen",IF(OR($L39="Zu prüfen",AND($K39&lt;&gt;"",OR($J39=0,IFERROR(ABS($N39),0)&gt;=Parameter!$B$5))),"Manuell prüfen",""))))</f>
        <v/>
      </c>
    </row>
    <row r="40">
      <c r="A40" s="14" t="n"/>
      <c r="B40" s="15" t="n"/>
      <c r="C40" s="14" t="n"/>
      <c r="D40" s="14" t="n"/>
      <c r="E40" s="16" t="n"/>
      <c r="F40" s="14" t="n"/>
      <c r="G40" s="17" t="n"/>
      <c r="H40" s="16" t="n"/>
      <c r="I40" s="18" t="n"/>
      <c r="J40" s="6">
        <f>IF($A40="","",IF(OR($G40="",$I40=""),"",IFERROR($G40*$I40,"")))</f>
        <v/>
      </c>
      <c r="K40" s="18" t="n"/>
      <c r="L40" s="16" t="n"/>
      <c r="M40" s="6">
        <f>IF($A40="","",IF(OR($K40="",$J40=""),"",$K40-$J40))</f>
        <v/>
      </c>
      <c r="N40" s="19">
        <f>IF($A40="","",IF(OR($K40="",$J40=""),"",IFERROR($M40/$J40,"")))</f>
        <v/>
      </c>
      <c r="O40" s="20">
        <f>IF($A40="","",IF(OR($B40="",$C40="",$D40="",$E40="",$F40="",$G40="",$H40="",$I40="",$L40=""),"Eingaben prüfen",IF(AND($L40="Abgeschlossen",$K40=""),"Eingaben prüfen",IF(OR($L40="Zu prüfen",AND($K40&lt;&gt;"",OR($J40=0,IFERROR(ABS($N40),0)&gt;=Parameter!$B$5))),"Manuell prüfen",""))))</f>
        <v/>
      </c>
    </row>
    <row r="41">
      <c r="A41" s="14" t="n"/>
      <c r="B41" s="15" t="n"/>
      <c r="C41" s="14" t="n"/>
      <c r="D41" s="14" t="n"/>
      <c r="E41" s="16" t="n"/>
      <c r="F41" s="14" t="n"/>
      <c r="G41" s="17" t="n"/>
      <c r="H41" s="16" t="n"/>
      <c r="I41" s="18" t="n"/>
      <c r="J41" s="8">
        <f>IF($A41="","",IF(OR($G41="",$I41=""),"",IFERROR($G41*$I41,"")))</f>
        <v/>
      </c>
      <c r="K41" s="18" t="n"/>
      <c r="L41" s="16" t="n"/>
      <c r="M41" s="8">
        <f>IF($A41="","",IF(OR($K41="",$J41=""),"",$K41-$J41))</f>
        <v/>
      </c>
      <c r="N41" s="21">
        <f>IF($A41="","",IF(OR($K41="",$J41=""),"",IFERROR($M41/$J41,"")))</f>
        <v/>
      </c>
      <c r="O41" s="22">
        <f>IF($A41="","",IF(OR($B41="",$C41="",$D41="",$E41="",$F41="",$G41="",$H41="",$I41="",$L41=""),"Eingaben prüfen",IF(AND($L41="Abgeschlossen",$K41=""),"Eingaben prüfen",IF(OR($L41="Zu prüfen",AND($K41&lt;&gt;"",OR($J41=0,IFERROR(ABS($N41),0)&gt;=Parameter!$B$5))),"Manuell prüfen",""))))</f>
        <v/>
      </c>
    </row>
    <row r="42">
      <c r="A42" s="14" t="n"/>
      <c r="B42" s="15" t="n"/>
      <c r="C42" s="14" t="n"/>
      <c r="D42" s="14" t="n"/>
      <c r="E42" s="16" t="n"/>
      <c r="F42" s="14" t="n"/>
      <c r="G42" s="17" t="n"/>
      <c r="H42" s="16" t="n"/>
      <c r="I42" s="18" t="n"/>
      <c r="J42" s="6">
        <f>IF($A42="","",IF(OR($G42="",$I42=""),"",IFERROR($G42*$I42,"")))</f>
        <v/>
      </c>
      <c r="K42" s="18" t="n"/>
      <c r="L42" s="16" t="n"/>
      <c r="M42" s="6">
        <f>IF($A42="","",IF(OR($K42="",$J42=""),"",$K42-$J42))</f>
        <v/>
      </c>
      <c r="N42" s="19">
        <f>IF($A42="","",IF(OR($K42="",$J42=""),"",IFERROR($M42/$J42,"")))</f>
        <v/>
      </c>
      <c r="O42" s="20">
        <f>IF($A42="","",IF(OR($B42="",$C42="",$D42="",$E42="",$F42="",$G42="",$H42="",$I42="",$L42=""),"Eingaben prüfen",IF(AND($L42="Abgeschlossen",$K42=""),"Eingaben prüfen",IF(OR($L42="Zu prüfen",AND($K42&lt;&gt;"",OR($J42=0,IFERROR(ABS($N42),0)&gt;=Parameter!$B$5))),"Manuell prüfen",""))))</f>
        <v/>
      </c>
    </row>
    <row r="43">
      <c r="A43" s="14" t="n"/>
      <c r="B43" s="15" t="n"/>
      <c r="C43" s="14" t="n"/>
      <c r="D43" s="14" t="n"/>
      <c r="E43" s="16" t="n"/>
      <c r="F43" s="14" t="n"/>
      <c r="G43" s="17" t="n"/>
      <c r="H43" s="16" t="n"/>
      <c r="I43" s="18" t="n"/>
      <c r="J43" s="8">
        <f>IF($A43="","",IF(OR($G43="",$I43=""),"",IFERROR($G43*$I43,"")))</f>
        <v/>
      </c>
      <c r="K43" s="18" t="n"/>
      <c r="L43" s="16" t="n"/>
      <c r="M43" s="8">
        <f>IF($A43="","",IF(OR($K43="",$J43=""),"",$K43-$J43))</f>
        <v/>
      </c>
      <c r="N43" s="21">
        <f>IF($A43="","",IF(OR($K43="",$J43=""),"",IFERROR($M43/$J43,"")))</f>
        <v/>
      </c>
      <c r="O43" s="22">
        <f>IF($A43="","",IF(OR($B43="",$C43="",$D43="",$E43="",$F43="",$G43="",$H43="",$I43="",$L43=""),"Eingaben prüfen",IF(AND($L43="Abgeschlossen",$K43=""),"Eingaben prüfen",IF(OR($L43="Zu prüfen",AND($K43&lt;&gt;"",OR($J43=0,IFERROR(ABS($N43),0)&gt;=Parameter!$B$5))),"Manuell prüfen",""))))</f>
        <v/>
      </c>
    </row>
    <row r="44">
      <c r="A44" s="14" t="n"/>
      <c r="B44" s="15" t="n"/>
      <c r="C44" s="14" t="n"/>
      <c r="D44" s="14" t="n"/>
      <c r="E44" s="16" t="n"/>
      <c r="F44" s="14" t="n"/>
      <c r="G44" s="17" t="n"/>
      <c r="H44" s="16" t="n"/>
      <c r="I44" s="18" t="n"/>
      <c r="J44" s="6">
        <f>IF($A44="","",IF(OR($G44="",$I44=""),"",IFERROR($G44*$I44,"")))</f>
        <v/>
      </c>
      <c r="K44" s="18" t="n"/>
      <c r="L44" s="16" t="n"/>
      <c r="M44" s="6">
        <f>IF($A44="","",IF(OR($K44="",$J44=""),"",$K44-$J44))</f>
        <v/>
      </c>
      <c r="N44" s="19">
        <f>IF($A44="","",IF(OR($K44="",$J44=""),"",IFERROR($M44/$J44,"")))</f>
        <v/>
      </c>
      <c r="O44" s="20">
        <f>IF($A44="","",IF(OR($B44="",$C44="",$D44="",$E44="",$F44="",$G44="",$H44="",$I44="",$L44=""),"Eingaben prüfen",IF(AND($L44="Abgeschlossen",$K44=""),"Eingaben prüfen",IF(OR($L44="Zu prüfen",AND($K44&lt;&gt;"",OR($J44=0,IFERROR(ABS($N44),0)&gt;=Parameter!$B$5))),"Manuell prüfen",""))))</f>
        <v/>
      </c>
    </row>
    <row r="45">
      <c r="A45" s="14" t="n"/>
      <c r="B45" s="15" t="n"/>
      <c r="C45" s="14" t="n"/>
      <c r="D45" s="14" t="n"/>
      <c r="E45" s="16" t="n"/>
      <c r="F45" s="14" t="n"/>
      <c r="G45" s="17" t="n"/>
      <c r="H45" s="16" t="n"/>
      <c r="I45" s="18" t="n"/>
      <c r="J45" s="8">
        <f>IF($A45="","",IF(OR($G45="",$I45=""),"",IFERROR($G45*$I45,"")))</f>
        <v/>
      </c>
      <c r="K45" s="18" t="n"/>
      <c r="L45" s="16" t="n"/>
      <c r="M45" s="8">
        <f>IF($A45="","",IF(OR($K45="",$J45=""),"",$K45-$J45))</f>
        <v/>
      </c>
      <c r="N45" s="21">
        <f>IF($A45="","",IF(OR($K45="",$J45=""),"",IFERROR($M45/$J45,"")))</f>
        <v/>
      </c>
      <c r="O45" s="22">
        <f>IF($A45="","",IF(OR($B45="",$C45="",$D45="",$E45="",$F45="",$G45="",$H45="",$I45="",$L45=""),"Eingaben prüfen",IF(AND($L45="Abgeschlossen",$K45=""),"Eingaben prüfen",IF(OR($L45="Zu prüfen",AND($K45&lt;&gt;"",OR($J45=0,IFERROR(ABS($N45),0)&gt;=Parameter!$B$5))),"Manuell prüfen",""))))</f>
        <v/>
      </c>
    </row>
    <row r="46">
      <c r="A46" s="14" t="n"/>
      <c r="B46" s="15" t="n"/>
      <c r="C46" s="14" t="n"/>
      <c r="D46" s="14" t="n"/>
      <c r="E46" s="16" t="n"/>
      <c r="F46" s="14" t="n"/>
      <c r="G46" s="17" t="n"/>
      <c r="H46" s="16" t="n"/>
      <c r="I46" s="18" t="n"/>
      <c r="J46" s="6">
        <f>IF($A46="","",IF(OR($G46="",$I46=""),"",IFERROR($G46*$I46,"")))</f>
        <v/>
      </c>
      <c r="K46" s="18" t="n"/>
      <c r="L46" s="16" t="n"/>
      <c r="M46" s="6">
        <f>IF($A46="","",IF(OR($K46="",$J46=""),"",$K46-$J46))</f>
        <v/>
      </c>
      <c r="N46" s="19">
        <f>IF($A46="","",IF(OR($K46="",$J46=""),"",IFERROR($M46/$J46,"")))</f>
        <v/>
      </c>
      <c r="O46" s="20">
        <f>IF($A46="","",IF(OR($B46="",$C46="",$D46="",$E46="",$F46="",$G46="",$H46="",$I46="",$L46=""),"Eingaben prüfen",IF(AND($L46="Abgeschlossen",$K46=""),"Eingaben prüfen",IF(OR($L46="Zu prüfen",AND($K46&lt;&gt;"",OR($J46=0,IFERROR(ABS($N46),0)&gt;=Parameter!$B$5))),"Manuell prüfen",""))))</f>
        <v/>
      </c>
    </row>
    <row r="47">
      <c r="A47" s="14" t="n"/>
      <c r="B47" s="15" t="n"/>
      <c r="C47" s="14" t="n"/>
      <c r="D47" s="14" t="n"/>
      <c r="E47" s="16" t="n"/>
      <c r="F47" s="14" t="n"/>
      <c r="G47" s="17" t="n"/>
      <c r="H47" s="16" t="n"/>
      <c r="I47" s="18" t="n"/>
      <c r="J47" s="8">
        <f>IF($A47="","",IF(OR($G47="",$I47=""),"",IFERROR($G47*$I47,"")))</f>
        <v/>
      </c>
      <c r="K47" s="18" t="n"/>
      <c r="L47" s="16" t="n"/>
      <c r="M47" s="8">
        <f>IF($A47="","",IF(OR($K47="",$J47=""),"",$K47-$J47))</f>
        <v/>
      </c>
      <c r="N47" s="21">
        <f>IF($A47="","",IF(OR($K47="",$J47=""),"",IFERROR($M47/$J47,"")))</f>
        <v/>
      </c>
      <c r="O47" s="22">
        <f>IF($A47="","",IF(OR($B47="",$C47="",$D47="",$E47="",$F47="",$G47="",$H47="",$I47="",$L47=""),"Eingaben prüfen",IF(AND($L47="Abgeschlossen",$K47=""),"Eingaben prüfen",IF(OR($L47="Zu prüfen",AND($K47&lt;&gt;"",OR($J47=0,IFERROR(ABS($N47),0)&gt;=Parameter!$B$5))),"Manuell prüfen",""))))</f>
        <v/>
      </c>
    </row>
    <row r="48">
      <c r="A48" s="14" t="n"/>
      <c r="B48" s="15" t="n"/>
      <c r="C48" s="14" t="n"/>
      <c r="D48" s="14" t="n"/>
      <c r="E48" s="16" t="n"/>
      <c r="F48" s="14" t="n"/>
      <c r="G48" s="17" t="n"/>
      <c r="H48" s="16" t="n"/>
      <c r="I48" s="18" t="n"/>
      <c r="J48" s="6">
        <f>IF($A48="","",IF(OR($G48="",$I48=""),"",IFERROR($G48*$I48,"")))</f>
        <v/>
      </c>
      <c r="K48" s="18" t="n"/>
      <c r="L48" s="16" t="n"/>
      <c r="M48" s="6">
        <f>IF($A48="","",IF(OR($K48="",$J48=""),"",$K48-$J48))</f>
        <v/>
      </c>
      <c r="N48" s="19">
        <f>IF($A48="","",IF(OR($K48="",$J48=""),"",IFERROR($M48/$J48,"")))</f>
        <v/>
      </c>
      <c r="O48" s="20">
        <f>IF($A48="","",IF(OR($B48="",$C48="",$D48="",$E48="",$F48="",$G48="",$H48="",$I48="",$L48=""),"Eingaben prüfen",IF(AND($L48="Abgeschlossen",$K48=""),"Eingaben prüfen",IF(OR($L48="Zu prüfen",AND($K48&lt;&gt;"",OR($J48=0,IFERROR(ABS($N48),0)&gt;=Parameter!$B$5))),"Manuell prüfen",""))))</f>
        <v/>
      </c>
    </row>
    <row r="49">
      <c r="A49" s="14" t="n"/>
      <c r="B49" s="15" t="n"/>
      <c r="C49" s="14" t="n"/>
      <c r="D49" s="14" t="n"/>
      <c r="E49" s="16" t="n"/>
      <c r="F49" s="14" t="n"/>
      <c r="G49" s="17" t="n"/>
      <c r="H49" s="16" t="n"/>
      <c r="I49" s="18" t="n"/>
      <c r="J49" s="8">
        <f>IF($A49="","",IF(OR($G49="",$I49=""),"",IFERROR($G49*$I49,"")))</f>
        <v/>
      </c>
      <c r="K49" s="18" t="n"/>
      <c r="L49" s="16" t="n"/>
      <c r="M49" s="8">
        <f>IF($A49="","",IF(OR($K49="",$J49=""),"",$K49-$J49))</f>
        <v/>
      </c>
      <c r="N49" s="21">
        <f>IF($A49="","",IF(OR($K49="",$J49=""),"",IFERROR($M49/$J49,"")))</f>
        <v/>
      </c>
      <c r="O49" s="22">
        <f>IF($A49="","",IF(OR($B49="",$C49="",$D49="",$E49="",$F49="",$G49="",$H49="",$I49="",$L49=""),"Eingaben prüfen",IF(AND($L49="Abgeschlossen",$K49=""),"Eingaben prüfen",IF(OR($L49="Zu prüfen",AND($K49&lt;&gt;"",OR($J49=0,IFERROR(ABS($N49),0)&gt;=Parameter!$B$5))),"Manuell prüfen",""))))</f>
        <v/>
      </c>
    </row>
    <row r="50">
      <c r="A50" s="14" t="n"/>
      <c r="B50" s="15" t="n"/>
      <c r="C50" s="14" t="n"/>
      <c r="D50" s="14" t="n"/>
      <c r="E50" s="16" t="n"/>
      <c r="F50" s="14" t="n"/>
      <c r="G50" s="17" t="n"/>
      <c r="H50" s="16" t="n"/>
      <c r="I50" s="18" t="n"/>
      <c r="J50" s="6">
        <f>IF($A50="","",IF(OR($G50="",$I50=""),"",IFERROR($G50*$I50,"")))</f>
        <v/>
      </c>
      <c r="K50" s="18" t="n"/>
      <c r="L50" s="16" t="n"/>
      <c r="M50" s="6">
        <f>IF($A50="","",IF(OR($K50="",$J50=""),"",$K50-$J50))</f>
        <v/>
      </c>
      <c r="N50" s="19">
        <f>IF($A50="","",IF(OR($K50="",$J50=""),"",IFERROR($M50/$J50,"")))</f>
        <v/>
      </c>
      <c r="O50" s="20">
        <f>IF($A50="","",IF(OR($B50="",$C50="",$D50="",$E50="",$F50="",$G50="",$H50="",$I50="",$L50=""),"Eingaben prüfen",IF(AND($L50="Abgeschlossen",$K50=""),"Eingaben prüfen",IF(OR($L50="Zu prüfen",AND($K50&lt;&gt;"",OR($J50=0,IFERROR(ABS($N50),0)&gt;=Parameter!$B$5))),"Manuell prüfen",""))))</f>
        <v/>
      </c>
    </row>
    <row r="51">
      <c r="A51" s="14" t="n"/>
      <c r="B51" s="15" t="n"/>
      <c r="C51" s="14" t="n"/>
      <c r="D51" s="14" t="n"/>
      <c r="E51" s="16" t="n"/>
      <c r="F51" s="14" t="n"/>
      <c r="G51" s="17" t="n"/>
      <c r="H51" s="16" t="n"/>
      <c r="I51" s="18" t="n"/>
      <c r="J51" s="8">
        <f>IF($A51="","",IF(OR($G51="",$I51=""),"",IFERROR($G51*$I51,"")))</f>
        <v/>
      </c>
      <c r="K51" s="18" t="n"/>
      <c r="L51" s="16" t="n"/>
      <c r="M51" s="8">
        <f>IF($A51="","",IF(OR($K51="",$J51=""),"",$K51-$J51))</f>
        <v/>
      </c>
      <c r="N51" s="21">
        <f>IF($A51="","",IF(OR($K51="",$J51=""),"",IFERROR($M51/$J51,"")))</f>
        <v/>
      </c>
      <c r="O51" s="22">
        <f>IF($A51="","",IF(OR($B51="",$C51="",$D51="",$E51="",$F51="",$G51="",$H51="",$I51="",$L51=""),"Eingaben prüfen",IF(AND($L51="Abgeschlossen",$K51=""),"Eingaben prüfen",IF(OR($L51="Zu prüfen",AND($K51&lt;&gt;"",OR($J51=0,IFERROR(ABS($N51),0)&gt;=Parameter!$B$5))),"Manuell prüfen",""))))</f>
        <v/>
      </c>
    </row>
    <row r="52">
      <c r="A52" s="14" t="n"/>
      <c r="B52" s="15" t="n"/>
      <c r="C52" s="14" t="n"/>
      <c r="D52" s="14" t="n"/>
      <c r="E52" s="16" t="n"/>
      <c r="F52" s="14" t="n"/>
      <c r="G52" s="17" t="n"/>
      <c r="H52" s="16" t="n"/>
      <c r="I52" s="18" t="n"/>
      <c r="J52" s="6">
        <f>IF($A52="","",IF(OR($G52="",$I52=""),"",IFERROR($G52*$I52,"")))</f>
        <v/>
      </c>
      <c r="K52" s="18" t="n"/>
      <c r="L52" s="16" t="n"/>
      <c r="M52" s="6">
        <f>IF($A52="","",IF(OR($K52="",$J52=""),"",$K52-$J52))</f>
        <v/>
      </c>
      <c r="N52" s="19">
        <f>IF($A52="","",IF(OR($K52="",$J52=""),"",IFERROR($M52/$J52,"")))</f>
        <v/>
      </c>
      <c r="O52" s="20">
        <f>IF($A52="","",IF(OR($B52="",$C52="",$D52="",$E52="",$F52="",$G52="",$H52="",$I52="",$L52=""),"Eingaben prüfen",IF(AND($L52="Abgeschlossen",$K52=""),"Eingaben prüfen",IF(OR($L52="Zu prüfen",AND($K52&lt;&gt;"",OR($J52=0,IFERROR(ABS($N52),0)&gt;=Parameter!$B$5))),"Manuell prüfen",""))))</f>
        <v/>
      </c>
    </row>
    <row r="53">
      <c r="A53" s="14" t="n"/>
      <c r="B53" s="15" t="n"/>
      <c r="C53" s="14" t="n"/>
      <c r="D53" s="14" t="n"/>
      <c r="E53" s="16" t="n"/>
      <c r="F53" s="14" t="n"/>
      <c r="G53" s="17" t="n"/>
      <c r="H53" s="16" t="n"/>
      <c r="I53" s="18" t="n"/>
      <c r="J53" s="8">
        <f>IF($A53="","",IF(OR($G53="",$I53=""),"",IFERROR($G53*$I53,"")))</f>
        <v/>
      </c>
      <c r="K53" s="18" t="n"/>
      <c r="L53" s="16" t="n"/>
      <c r="M53" s="8">
        <f>IF($A53="","",IF(OR($K53="",$J53=""),"",$K53-$J53))</f>
        <v/>
      </c>
      <c r="N53" s="21">
        <f>IF($A53="","",IF(OR($K53="",$J53=""),"",IFERROR($M53/$J53,"")))</f>
        <v/>
      </c>
      <c r="O53" s="22">
        <f>IF($A53="","",IF(OR($B53="",$C53="",$D53="",$E53="",$F53="",$G53="",$H53="",$I53="",$L53=""),"Eingaben prüfen",IF(AND($L53="Abgeschlossen",$K53=""),"Eingaben prüfen",IF(OR($L53="Zu prüfen",AND($K53&lt;&gt;"",OR($J53=0,IFERROR(ABS($N53),0)&gt;=Parameter!$B$5))),"Manuell prüfen",""))))</f>
        <v/>
      </c>
    </row>
    <row r="54">
      <c r="A54" s="14" t="n"/>
      <c r="B54" s="15" t="n"/>
      <c r="C54" s="14" t="n"/>
      <c r="D54" s="14" t="n"/>
      <c r="E54" s="16" t="n"/>
      <c r="F54" s="14" t="n"/>
      <c r="G54" s="17" t="n"/>
      <c r="H54" s="16" t="n"/>
      <c r="I54" s="18" t="n"/>
      <c r="J54" s="6">
        <f>IF($A54="","",IF(OR($G54="",$I54=""),"",IFERROR($G54*$I54,"")))</f>
        <v/>
      </c>
      <c r="K54" s="18" t="n"/>
      <c r="L54" s="16" t="n"/>
      <c r="M54" s="6">
        <f>IF($A54="","",IF(OR($K54="",$J54=""),"",$K54-$J54))</f>
        <v/>
      </c>
      <c r="N54" s="19">
        <f>IF($A54="","",IF(OR($K54="",$J54=""),"",IFERROR($M54/$J54,"")))</f>
        <v/>
      </c>
      <c r="O54" s="20">
        <f>IF($A54="","",IF(OR($B54="",$C54="",$D54="",$E54="",$F54="",$G54="",$H54="",$I54="",$L54=""),"Eingaben prüfen",IF(AND($L54="Abgeschlossen",$K54=""),"Eingaben prüfen",IF(OR($L54="Zu prüfen",AND($K54&lt;&gt;"",OR($J54=0,IFERROR(ABS($N54),0)&gt;=Parameter!$B$5))),"Manuell prüfen",""))))</f>
        <v/>
      </c>
    </row>
    <row r="55">
      <c r="A55" s="14" t="n"/>
      <c r="B55" s="15" t="n"/>
      <c r="C55" s="14" t="n"/>
      <c r="D55" s="14" t="n"/>
      <c r="E55" s="16" t="n"/>
      <c r="F55" s="14" t="n"/>
      <c r="G55" s="17" t="n"/>
      <c r="H55" s="16" t="n"/>
      <c r="I55" s="18" t="n"/>
      <c r="J55" s="8">
        <f>IF($A55="","",IF(OR($G55="",$I55=""),"",IFERROR($G55*$I55,"")))</f>
        <v/>
      </c>
      <c r="K55" s="18" t="n"/>
      <c r="L55" s="16" t="n"/>
      <c r="M55" s="8">
        <f>IF($A55="","",IF(OR($K55="",$J55=""),"",$K55-$J55))</f>
        <v/>
      </c>
      <c r="N55" s="21">
        <f>IF($A55="","",IF(OR($K55="",$J55=""),"",IFERROR($M55/$J55,"")))</f>
        <v/>
      </c>
      <c r="O55" s="22">
        <f>IF($A55="","",IF(OR($B55="",$C55="",$D55="",$E55="",$F55="",$G55="",$H55="",$I55="",$L55=""),"Eingaben prüfen",IF(AND($L55="Abgeschlossen",$K55=""),"Eingaben prüfen",IF(OR($L55="Zu prüfen",AND($K55&lt;&gt;"",OR($J55=0,IFERROR(ABS($N55),0)&gt;=Parameter!$B$5))),"Manuell prüfen",""))))</f>
        <v/>
      </c>
    </row>
    <row r="56">
      <c r="A56" s="14" t="n"/>
      <c r="B56" s="15" t="n"/>
      <c r="C56" s="14" t="n"/>
      <c r="D56" s="14" t="n"/>
      <c r="E56" s="16" t="n"/>
      <c r="F56" s="14" t="n"/>
      <c r="G56" s="17" t="n"/>
      <c r="H56" s="16" t="n"/>
      <c r="I56" s="18" t="n"/>
      <c r="J56" s="6">
        <f>IF($A56="","",IF(OR($G56="",$I56=""),"",IFERROR($G56*$I56,"")))</f>
        <v/>
      </c>
      <c r="K56" s="18" t="n"/>
      <c r="L56" s="16" t="n"/>
      <c r="M56" s="6">
        <f>IF($A56="","",IF(OR($K56="",$J56=""),"",$K56-$J56))</f>
        <v/>
      </c>
      <c r="N56" s="19">
        <f>IF($A56="","",IF(OR($K56="",$J56=""),"",IFERROR($M56/$J56,"")))</f>
        <v/>
      </c>
      <c r="O56" s="20">
        <f>IF($A56="","",IF(OR($B56="",$C56="",$D56="",$E56="",$F56="",$G56="",$H56="",$I56="",$L56=""),"Eingaben prüfen",IF(AND($L56="Abgeschlossen",$K56=""),"Eingaben prüfen",IF(OR($L56="Zu prüfen",AND($K56&lt;&gt;"",OR($J56=0,IFERROR(ABS($N56),0)&gt;=Parameter!$B$5))),"Manuell prüfen",""))))</f>
        <v/>
      </c>
    </row>
    <row r="57">
      <c r="A57" s="14" t="n"/>
      <c r="B57" s="15" t="n"/>
      <c r="C57" s="14" t="n"/>
      <c r="D57" s="14" t="n"/>
      <c r="E57" s="16" t="n"/>
      <c r="F57" s="14" t="n"/>
      <c r="G57" s="17" t="n"/>
      <c r="H57" s="16" t="n"/>
      <c r="I57" s="18" t="n"/>
      <c r="J57" s="8">
        <f>IF($A57="","",IF(OR($G57="",$I57=""),"",IFERROR($G57*$I57,"")))</f>
        <v/>
      </c>
      <c r="K57" s="18" t="n"/>
      <c r="L57" s="16" t="n"/>
      <c r="M57" s="8">
        <f>IF($A57="","",IF(OR($K57="",$J57=""),"",$K57-$J57))</f>
        <v/>
      </c>
      <c r="N57" s="21">
        <f>IF($A57="","",IF(OR($K57="",$J57=""),"",IFERROR($M57/$J57,"")))</f>
        <v/>
      </c>
      <c r="O57" s="22">
        <f>IF($A57="","",IF(OR($B57="",$C57="",$D57="",$E57="",$F57="",$G57="",$H57="",$I57="",$L57=""),"Eingaben prüfen",IF(AND($L57="Abgeschlossen",$K57=""),"Eingaben prüfen",IF(OR($L57="Zu prüfen",AND($K57&lt;&gt;"",OR($J57=0,IFERROR(ABS($N57),0)&gt;=Parameter!$B$5))),"Manuell prüfen",""))))</f>
        <v/>
      </c>
    </row>
    <row r="58">
      <c r="A58" s="14" t="n"/>
      <c r="B58" s="15" t="n"/>
      <c r="C58" s="14" t="n"/>
      <c r="D58" s="14" t="n"/>
      <c r="E58" s="16" t="n"/>
      <c r="F58" s="14" t="n"/>
      <c r="G58" s="17" t="n"/>
      <c r="H58" s="16" t="n"/>
      <c r="I58" s="18" t="n"/>
      <c r="J58" s="6">
        <f>IF($A58="","",IF(OR($G58="",$I58=""),"",IFERROR($G58*$I58,"")))</f>
        <v/>
      </c>
      <c r="K58" s="18" t="n"/>
      <c r="L58" s="16" t="n"/>
      <c r="M58" s="6">
        <f>IF($A58="","",IF(OR($K58="",$J58=""),"",$K58-$J58))</f>
        <v/>
      </c>
      <c r="N58" s="19">
        <f>IF($A58="","",IF(OR($K58="",$J58=""),"",IFERROR($M58/$J58,"")))</f>
        <v/>
      </c>
      <c r="O58" s="20">
        <f>IF($A58="","",IF(OR($B58="",$C58="",$D58="",$E58="",$F58="",$G58="",$H58="",$I58="",$L58=""),"Eingaben prüfen",IF(AND($L58="Abgeschlossen",$K58=""),"Eingaben prüfen",IF(OR($L58="Zu prüfen",AND($K58&lt;&gt;"",OR($J58=0,IFERROR(ABS($N58),0)&gt;=Parameter!$B$5))),"Manuell prüfen",""))))</f>
        <v/>
      </c>
    </row>
    <row r="59">
      <c r="A59" s="14" t="n"/>
      <c r="B59" s="15" t="n"/>
      <c r="C59" s="14" t="n"/>
      <c r="D59" s="14" t="n"/>
      <c r="E59" s="16" t="n"/>
      <c r="F59" s="14" t="n"/>
      <c r="G59" s="17" t="n"/>
      <c r="H59" s="16" t="n"/>
      <c r="I59" s="18" t="n"/>
      <c r="J59" s="8">
        <f>IF($A59="","",IF(OR($G59="",$I59=""),"",IFERROR($G59*$I59,"")))</f>
        <v/>
      </c>
      <c r="K59" s="18" t="n"/>
      <c r="L59" s="16" t="n"/>
      <c r="M59" s="8">
        <f>IF($A59="","",IF(OR($K59="",$J59=""),"",$K59-$J59))</f>
        <v/>
      </c>
      <c r="N59" s="21">
        <f>IF($A59="","",IF(OR($K59="",$J59=""),"",IFERROR($M59/$J59,"")))</f>
        <v/>
      </c>
      <c r="O59" s="22">
        <f>IF($A59="","",IF(OR($B59="",$C59="",$D59="",$E59="",$F59="",$G59="",$H59="",$I59="",$L59=""),"Eingaben prüfen",IF(AND($L59="Abgeschlossen",$K59=""),"Eingaben prüfen",IF(OR($L59="Zu prüfen",AND($K59&lt;&gt;"",OR($J59=0,IFERROR(ABS($N59),0)&gt;=Parameter!$B$5))),"Manuell prüfen",""))))</f>
        <v/>
      </c>
    </row>
    <row r="60">
      <c r="A60" s="14" t="n"/>
      <c r="B60" s="15" t="n"/>
      <c r="C60" s="14" t="n"/>
      <c r="D60" s="14" t="n"/>
      <c r="E60" s="16" t="n"/>
      <c r="F60" s="14" t="n"/>
      <c r="G60" s="17" t="n"/>
      <c r="H60" s="16" t="n"/>
      <c r="I60" s="18" t="n"/>
      <c r="J60" s="6">
        <f>IF($A60="","",IF(OR($G60="",$I60=""),"",IFERROR($G60*$I60,"")))</f>
        <v/>
      </c>
      <c r="K60" s="18" t="n"/>
      <c r="L60" s="16" t="n"/>
      <c r="M60" s="6">
        <f>IF($A60="","",IF(OR($K60="",$J60=""),"",$K60-$J60))</f>
        <v/>
      </c>
      <c r="N60" s="19">
        <f>IF($A60="","",IF(OR($K60="",$J60=""),"",IFERROR($M60/$J60,"")))</f>
        <v/>
      </c>
      <c r="O60" s="20">
        <f>IF($A60="","",IF(OR($B60="",$C60="",$D60="",$E60="",$F60="",$G60="",$H60="",$I60="",$L60=""),"Eingaben prüfen",IF(AND($L60="Abgeschlossen",$K60=""),"Eingaben prüfen",IF(OR($L60="Zu prüfen",AND($K60&lt;&gt;"",OR($J60=0,IFERROR(ABS($N60),0)&gt;=Parameter!$B$5))),"Manuell prüfen",""))))</f>
        <v/>
      </c>
    </row>
    <row r="61">
      <c r="A61" s="14" t="n"/>
      <c r="B61" s="15" t="n"/>
      <c r="C61" s="14" t="n"/>
      <c r="D61" s="14" t="n"/>
      <c r="E61" s="16" t="n"/>
      <c r="F61" s="14" t="n"/>
      <c r="G61" s="17" t="n"/>
      <c r="H61" s="16" t="n"/>
      <c r="I61" s="18" t="n"/>
      <c r="J61" s="8">
        <f>IF($A61="","",IF(OR($G61="",$I61=""),"",IFERROR($G61*$I61,"")))</f>
        <v/>
      </c>
      <c r="K61" s="18" t="n"/>
      <c r="L61" s="16" t="n"/>
      <c r="M61" s="8">
        <f>IF($A61="","",IF(OR($K61="",$J61=""),"",$K61-$J61))</f>
        <v/>
      </c>
      <c r="N61" s="21">
        <f>IF($A61="","",IF(OR($K61="",$J61=""),"",IFERROR($M61/$J61,"")))</f>
        <v/>
      </c>
      <c r="O61" s="22">
        <f>IF($A61="","",IF(OR($B61="",$C61="",$D61="",$E61="",$F61="",$G61="",$H61="",$I61="",$L61=""),"Eingaben prüfen",IF(AND($L61="Abgeschlossen",$K61=""),"Eingaben prüfen",IF(OR($L61="Zu prüfen",AND($K61&lt;&gt;"",OR($J61=0,IFERROR(ABS($N61),0)&gt;=Parameter!$B$5))),"Manuell prüfen",""))))</f>
        <v/>
      </c>
    </row>
    <row r="62">
      <c r="A62" s="14" t="n"/>
      <c r="B62" s="15" t="n"/>
      <c r="C62" s="14" t="n"/>
      <c r="D62" s="14" t="n"/>
      <c r="E62" s="16" t="n"/>
      <c r="F62" s="14" t="n"/>
      <c r="G62" s="17" t="n"/>
      <c r="H62" s="16" t="n"/>
      <c r="I62" s="18" t="n"/>
      <c r="J62" s="6">
        <f>IF($A62="","",IF(OR($G62="",$I62=""),"",IFERROR($G62*$I62,"")))</f>
        <v/>
      </c>
      <c r="K62" s="18" t="n"/>
      <c r="L62" s="16" t="n"/>
      <c r="M62" s="6">
        <f>IF($A62="","",IF(OR($K62="",$J62=""),"",$K62-$J62))</f>
        <v/>
      </c>
      <c r="N62" s="19">
        <f>IF($A62="","",IF(OR($K62="",$J62=""),"",IFERROR($M62/$J62,"")))</f>
        <v/>
      </c>
      <c r="O62" s="20">
        <f>IF($A62="","",IF(OR($B62="",$C62="",$D62="",$E62="",$F62="",$G62="",$H62="",$I62="",$L62=""),"Eingaben prüfen",IF(AND($L62="Abgeschlossen",$K62=""),"Eingaben prüfen",IF(OR($L62="Zu prüfen",AND($K62&lt;&gt;"",OR($J62=0,IFERROR(ABS($N62),0)&gt;=Parameter!$B$5))),"Manuell prüfen",""))))</f>
        <v/>
      </c>
    </row>
    <row r="63">
      <c r="A63" s="14" t="n"/>
      <c r="B63" s="15" t="n"/>
      <c r="C63" s="14" t="n"/>
      <c r="D63" s="14" t="n"/>
      <c r="E63" s="16" t="n"/>
      <c r="F63" s="14" t="n"/>
      <c r="G63" s="17" t="n"/>
      <c r="H63" s="16" t="n"/>
      <c r="I63" s="18" t="n"/>
      <c r="J63" s="8">
        <f>IF($A63="","",IF(OR($G63="",$I63=""),"",IFERROR($G63*$I63,"")))</f>
        <v/>
      </c>
      <c r="K63" s="18" t="n"/>
      <c r="L63" s="16" t="n"/>
      <c r="M63" s="8">
        <f>IF($A63="","",IF(OR($K63="",$J63=""),"",$K63-$J63))</f>
        <v/>
      </c>
      <c r="N63" s="21">
        <f>IF($A63="","",IF(OR($K63="",$J63=""),"",IFERROR($M63/$J63,"")))</f>
        <v/>
      </c>
      <c r="O63" s="22">
        <f>IF($A63="","",IF(OR($B63="",$C63="",$D63="",$E63="",$F63="",$G63="",$H63="",$I63="",$L63=""),"Eingaben prüfen",IF(AND($L63="Abgeschlossen",$K63=""),"Eingaben prüfen",IF(OR($L63="Zu prüfen",AND($K63&lt;&gt;"",OR($J63=0,IFERROR(ABS($N63),0)&gt;=Parameter!$B$5))),"Manuell prüfen",""))))</f>
        <v/>
      </c>
    </row>
    <row r="64">
      <c r="A64" s="14" t="n"/>
      <c r="B64" s="15" t="n"/>
      <c r="C64" s="14" t="n"/>
      <c r="D64" s="14" t="n"/>
      <c r="E64" s="16" t="n"/>
      <c r="F64" s="14" t="n"/>
      <c r="G64" s="17" t="n"/>
      <c r="H64" s="16" t="n"/>
      <c r="I64" s="18" t="n"/>
      <c r="J64" s="6">
        <f>IF($A64="","",IF(OR($G64="",$I64=""),"",IFERROR($G64*$I64,"")))</f>
        <v/>
      </c>
      <c r="K64" s="18" t="n"/>
      <c r="L64" s="16" t="n"/>
      <c r="M64" s="6">
        <f>IF($A64="","",IF(OR($K64="",$J64=""),"",$K64-$J64))</f>
        <v/>
      </c>
      <c r="N64" s="19">
        <f>IF($A64="","",IF(OR($K64="",$J64=""),"",IFERROR($M64/$J64,"")))</f>
        <v/>
      </c>
      <c r="O64" s="20">
        <f>IF($A64="","",IF(OR($B64="",$C64="",$D64="",$E64="",$F64="",$G64="",$H64="",$I64="",$L64=""),"Eingaben prüfen",IF(AND($L64="Abgeschlossen",$K64=""),"Eingaben prüfen",IF(OR($L64="Zu prüfen",AND($K64&lt;&gt;"",OR($J64=0,IFERROR(ABS($N64),0)&gt;=Parameter!$B$5))),"Manuell prüfen",""))))</f>
        <v/>
      </c>
    </row>
    <row r="65">
      <c r="A65" s="14" t="n"/>
      <c r="B65" s="15" t="n"/>
      <c r="C65" s="14" t="n"/>
      <c r="D65" s="14" t="n"/>
      <c r="E65" s="16" t="n"/>
      <c r="F65" s="14" t="n"/>
      <c r="G65" s="17" t="n"/>
      <c r="H65" s="16" t="n"/>
      <c r="I65" s="18" t="n"/>
      <c r="J65" s="8">
        <f>IF($A65="","",IF(OR($G65="",$I65=""),"",IFERROR($G65*$I65,"")))</f>
        <v/>
      </c>
      <c r="K65" s="18" t="n"/>
      <c r="L65" s="16" t="n"/>
      <c r="M65" s="8">
        <f>IF($A65="","",IF(OR($K65="",$J65=""),"",$K65-$J65))</f>
        <v/>
      </c>
      <c r="N65" s="21">
        <f>IF($A65="","",IF(OR($K65="",$J65=""),"",IFERROR($M65/$J65,"")))</f>
        <v/>
      </c>
      <c r="O65" s="22">
        <f>IF($A65="","",IF(OR($B65="",$C65="",$D65="",$E65="",$F65="",$G65="",$H65="",$I65="",$L65=""),"Eingaben prüfen",IF(AND($L65="Abgeschlossen",$K65=""),"Eingaben prüfen",IF(OR($L65="Zu prüfen",AND($K65&lt;&gt;"",OR($J65=0,IFERROR(ABS($N65),0)&gt;=Parameter!$B$5))),"Manuell prüfen",""))))</f>
        <v/>
      </c>
    </row>
    <row r="66">
      <c r="A66" s="14" t="n"/>
      <c r="B66" s="15" t="n"/>
      <c r="C66" s="14" t="n"/>
      <c r="D66" s="14" t="n"/>
      <c r="E66" s="16" t="n"/>
      <c r="F66" s="14" t="n"/>
      <c r="G66" s="17" t="n"/>
      <c r="H66" s="16" t="n"/>
      <c r="I66" s="18" t="n"/>
      <c r="J66" s="6">
        <f>IF($A66="","",IF(OR($G66="",$I66=""),"",IFERROR($G66*$I66,"")))</f>
        <v/>
      </c>
      <c r="K66" s="18" t="n"/>
      <c r="L66" s="16" t="n"/>
      <c r="M66" s="6">
        <f>IF($A66="","",IF(OR($K66="",$J66=""),"",$K66-$J66))</f>
        <v/>
      </c>
      <c r="N66" s="19">
        <f>IF($A66="","",IF(OR($K66="",$J66=""),"",IFERROR($M66/$J66,"")))</f>
        <v/>
      </c>
      <c r="O66" s="20">
        <f>IF($A66="","",IF(OR($B66="",$C66="",$D66="",$E66="",$F66="",$G66="",$H66="",$I66="",$L66=""),"Eingaben prüfen",IF(AND($L66="Abgeschlossen",$K66=""),"Eingaben prüfen",IF(OR($L66="Zu prüfen",AND($K66&lt;&gt;"",OR($J66=0,IFERROR(ABS($N66),0)&gt;=Parameter!$B$5))),"Manuell prüfen",""))))</f>
        <v/>
      </c>
    </row>
    <row r="67">
      <c r="A67" s="14" t="n"/>
      <c r="B67" s="15" t="n"/>
      <c r="C67" s="14" t="n"/>
      <c r="D67" s="14" t="n"/>
      <c r="E67" s="16" t="n"/>
      <c r="F67" s="14" t="n"/>
      <c r="G67" s="17" t="n"/>
      <c r="H67" s="16" t="n"/>
      <c r="I67" s="18" t="n"/>
      <c r="J67" s="8">
        <f>IF($A67="","",IF(OR($G67="",$I67=""),"",IFERROR($G67*$I67,"")))</f>
        <v/>
      </c>
      <c r="K67" s="18" t="n"/>
      <c r="L67" s="16" t="n"/>
      <c r="M67" s="8">
        <f>IF($A67="","",IF(OR($K67="",$J67=""),"",$K67-$J67))</f>
        <v/>
      </c>
      <c r="N67" s="21">
        <f>IF($A67="","",IF(OR($K67="",$J67=""),"",IFERROR($M67/$J67,"")))</f>
        <v/>
      </c>
      <c r="O67" s="22">
        <f>IF($A67="","",IF(OR($B67="",$C67="",$D67="",$E67="",$F67="",$G67="",$H67="",$I67="",$L67=""),"Eingaben prüfen",IF(AND($L67="Abgeschlossen",$K67=""),"Eingaben prüfen",IF(OR($L67="Zu prüfen",AND($K67&lt;&gt;"",OR($J67=0,IFERROR(ABS($N67),0)&gt;=Parameter!$B$5))),"Manuell prüfen",""))))</f>
        <v/>
      </c>
    </row>
    <row r="68">
      <c r="A68" s="14" t="n"/>
      <c r="B68" s="15" t="n"/>
      <c r="C68" s="14" t="n"/>
      <c r="D68" s="14" t="n"/>
      <c r="E68" s="16" t="n"/>
      <c r="F68" s="14" t="n"/>
      <c r="G68" s="17" t="n"/>
      <c r="H68" s="16" t="n"/>
      <c r="I68" s="18" t="n"/>
      <c r="J68" s="6">
        <f>IF($A68="","",IF(OR($G68="",$I68=""),"",IFERROR($G68*$I68,"")))</f>
        <v/>
      </c>
      <c r="K68" s="18" t="n"/>
      <c r="L68" s="16" t="n"/>
      <c r="M68" s="6">
        <f>IF($A68="","",IF(OR($K68="",$J68=""),"",$K68-$J68))</f>
        <v/>
      </c>
      <c r="N68" s="19">
        <f>IF($A68="","",IF(OR($K68="",$J68=""),"",IFERROR($M68/$J68,"")))</f>
        <v/>
      </c>
      <c r="O68" s="20">
        <f>IF($A68="","",IF(OR($B68="",$C68="",$D68="",$E68="",$F68="",$G68="",$H68="",$I68="",$L68=""),"Eingaben prüfen",IF(AND($L68="Abgeschlossen",$K68=""),"Eingaben prüfen",IF(OR($L68="Zu prüfen",AND($K68&lt;&gt;"",OR($J68=0,IFERROR(ABS($N68),0)&gt;=Parameter!$B$5))),"Manuell prüfen",""))))</f>
        <v/>
      </c>
    </row>
    <row r="69">
      <c r="A69" s="14" t="n"/>
      <c r="B69" s="15" t="n"/>
      <c r="C69" s="14" t="n"/>
      <c r="D69" s="14" t="n"/>
      <c r="E69" s="16" t="n"/>
      <c r="F69" s="14" t="n"/>
      <c r="G69" s="17" t="n"/>
      <c r="H69" s="16" t="n"/>
      <c r="I69" s="18" t="n"/>
      <c r="J69" s="8">
        <f>IF($A69="","",IF(OR($G69="",$I69=""),"",IFERROR($G69*$I69,"")))</f>
        <v/>
      </c>
      <c r="K69" s="18" t="n"/>
      <c r="L69" s="16" t="n"/>
      <c r="M69" s="8">
        <f>IF($A69="","",IF(OR($K69="",$J69=""),"",$K69-$J69))</f>
        <v/>
      </c>
      <c r="N69" s="21">
        <f>IF($A69="","",IF(OR($K69="",$J69=""),"",IFERROR($M69/$J69,"")))</f>
        <v/>
      </c>
      <c r="O69" s="22">
        <f>IF($A69="","",IF(OR($B69="",$C69="",$D69="",$E69="",$F69="",$G69="",$H69="",$I69="",$L69=""),"Eingaben prüfen",IF(AND($L69="Abgeschlossen",$K69=""),"Eingaben prüfen",IF(OR($L69="Zu prüfen",AND($K69&lt;&gt;"",OR($J69=0,IFERROR(ABS($N69),0)&gt;=Parameter!$B$5))),"Manuell prüfen",""))))</f>
        <v/>
      </c>
    </row>
    <row r="70">
      <c r="A70" s="14" t="n"/>
      <c r="B70" s="15" t="n"/>
      <c r="C70" s="14" t="n"/>
      <c r="D70" s="14" t="n"/>
      <c r="E70" s="16" t="n"/>
      <c r="F70" s="14" t="n"/>
      <c r="G70" s="17" t="n"/>
      <c r="H70" s="16" t="n"/>
      <c r="I70" s="18" t="n"/>
      <c r="J70" s="6">
        <f>IF($A70="","",IF(OR($G70="",$I70=""),"",IFERROR($G70*$I70,"")))</f>
        <v/>
      </c>
      <c r="K70" s="18" t="n"/>
      <c r="L70" s="16" t="n"/>
      <c r="M70" s="6">
        <f>IF($A70="","",IF(OR($K70="",$J70=""),"",$K70-$J70))</f>
        <v/>
      </c>
      <c r="N70" s="19">
        <f>IF($A70="","",IF(OR($K70="",$J70=""),"",IFERROR($M70/$J70,"")))</f>
        <v/>
      </c>
      <c r="O70" s="20">
        <f>IF($A70="","",IF(OR($B70="",$C70="",$D70="",$E70="",$F70="",$G70="",$H70="",$I70="",$L70=""),"Eingaben prüfen",IF(AND($L70="Abgeschlossen",$K70=""),"Eingaben prüfen",IF(OR($L70="Zu prüfen",AND($K70&lt;&gt;"",OR($J70=0,IFERROR(ABS($N70),0)&gt;=Parameter!$B$5))),"Manuell prüfen",""))))</f>
        <v/>
      </c>
    </row>
    <row r="71">
      <c r="A71" s="14" t="n"/>
      <c r="B71" s="15" t="n"/>
      <c r="C71" s="14" t="n"/>
      <c r="D71" s="14" t="n"/>
      <c r="E71" s="16" t="n"/>
      <c r="F71" s="14" t="n"/>
      <c r="G71" s="17" t="n"/>
      <c r="H71" s="16" t="n"/>
      <c r="I71" s="18" t="n"/>
      <c r="J71" s="8">
        <f>IF($A71="","",IF(OR($G71="",$I71=""),"",IFERROR($G71*$I71,"")))</f>
        <v/>
      </c>
      <c r="K71" s="18" t="n"/>
      <c r="L71" s="16" t="n"/>
      <c r="M71" s="8">
        <f>IF($A71="","",IF(OR($K71="",$J71=""),"",$K71-$J71))</f>
        <v/>
      </c>
      <c r="N71" s="21">
        <f>IF($A71="","",IF(OR($K71="",$J71=""),"",IFERROR($M71/$J71,"")))</f>
        <v/>
      </c>
      <c r="O71" s="22">
        <f>IF($A71="","",IF(OR($B71="",$C71="",$D71="",$E71="",$F71="",$G71="",$H71="",$I71="",$L71=""),"Eingaben prüfen",IF(AND($L71="Abgeschlossen",$K71=""),"Eingaben prüfen",IF(OR($L71="Zu prüfen",AND($K71&lt;&gt;"",OR($J71=0,IFERROR(ABS($N71),0)&gt;=Parameter!$B$5))),"Manuell prüfen",""))))</f>
        <v/>
      </c>
    </row>
    <row r="72">
      <c r="A72" s="14" t="n"/>
      <c r="B72" s="15" t="n"/>
      <c r="C72" s="14" t="n"/>
      <c r="D72" s="14" t="n"/>
      <c r="E72" s="16" t="n"/>
      <c r="F72" s="14" t="n"/>
      <c r="G72" s="17" t="n"/>
      <c r="H72" s="16" t="n"/>
      <c r="I72" s="18" t="n"/>
      <c r="J72" s="6">
        <f>IF($A72="","",IF(OR($G72="",$I72=""),"",IFERROR($G72*$I72,"")))</f>
        <v/>
      </c>
      <c r="K72" s="18" t="n"/>
      <c r="L72" s="16" t="n"/>
      <c r="M72" s="6">
        <f>IF($A72="","",IF(OR($K72="",$J72=""),"",$K72-$J72))</f>
        <v/>
      </c>
      <c r="N72" s="19">
        <f>IF($A72="","",IF(OR($K72="",$J72=""),"",IFERROR($M72/$J72,"")))</f>
        <v/>
      </c>
      <c r="O72" s="20">
        <f>IF($A72="","",IF(OR($B72="",$C72="",$D72="",$E72="",$F72="",$G72="",$H72="",$I72="",$L72=""),"Eingaben prüfen",IF(AND($L72="Abgeschlossen",$K72=""),"Eingaben prüfen",IF(OR($L72="Zu prüfen",AND($K72&lt;&gt;"",OR($J72=0,IFERROR(ABS($N72),0)&gt;=Parameter!$B$5))),"Manuell prüfen",""))))</f>
        <v/>
      </c>
    </row>
    <row r="73">
      <c r="A73" s="14" t="n"/>
      <c r="B73" s="15" t="n"/>
      <c r="C73" s="14" t="n"/>
      <c r="D73" s="14" t="n"/>
      <c r="E73" s="16" t="n"/>
      <c r="F73" s="14" t="n"/>
      <c r="G73" s="17" t="n"/>
      <c r="H73" s="16" t="n"/>
      <c r="I73" s="18" t="n"/>
      <c r="J73" s="8">
        <f>IF($A73="","",IF(OR($G73="",$I73=""),"",IFERROR($G73*$I73,"")))</f>
        <v/>
      </c>
      <c r="K73" s="18" t="n"/>
      <c r="L73" s="16" t="n"/>
      <c r="M73" s="8">
        <f>IF($A73="","",IF(OR($K73="",$J73=""),"",$K73-$J73))</f>
        <v/>
      </c>
      <c r="N73" s="21">
        <f>IF($A73="","",IF(OR($K73="",$J73=""),"",IFERROR($M73/$J73,"")))</f>
        <v/>
      </c>
      <c r="O73" s="22">
        <f>IF($A73="","",IF(OR($B73="",$C73="",$D73="",$E73="",$F73="",$G73="",$H73="",$I73="",$L73=""),"Eingaben prüfen",IF(AND($L73="Abgeschlossen",$K73=""),"Eingaben prüfen",IF(OR($L73="Zu prüfen",AND($K73&lt;&gt;"",OR($J73=0,IFERROR(ABS($N73),0)&gt;=Parameter!$B$5))),"Manuell prüfen",""))))</f>
        <v/>
      </c>
    </row>
    <row r="74">
      <c r="A74" s="14" t="n"/>
      <c r="B74" s="15" t="n"/>
      <c r="C74" s="14" t="n"/>
      <c r="D74" s="14" t="n"/>
      <c r="E74" s="16" t="n"/>
      <c r="F74" s="14" t="n"/>
      <c r="G74" s="17" t="n"/>
      <c r="H74" s="16" t="n"/>
      <c r="I74" s="18" t="n"/>
      <c r="J74" s="6">
        <f>IF($A74="","",IF(OR($G74="",$I74=""),"",IFERROR($G74*$I74,"")))</f>
        <v/>
      </c>
      <c r="K74" s="18" t="n"/>
      <c r="L74" s="16" t="n"/>
      <c r="M74" s="6">
        <f>IF($A74="","",IF(OR($K74="",$J74=""),"",$K74-$J74))</f>
        <v/>
      </c>
      <c r="N74" s="19">
        <f>IF($A74="","",IF(OR($K74="",$J74=""),"",IFERROR($M74/$J74,"")))</f>
        <v/>
      </c>
      <c r="O74" s="20">
        <f>IF($A74="","",IF(OR($B74="",$C74="",$D74="",$E74="",$F74="",$G74="",$H74="",$I74="",$L74=""),"Eingaben prüfen",IF(AND($L74="Abgeschlossen",$K74=""),"Eingaben prüfen",IF(OR($L74="Zu prüfen",AND($K74&lt;&gt;"",OR($J74=0,IFERROR(ABS($N74),0)&gt;=Parameter!$B$5))),"Manuell prüfen",""))))</f>
        <v/>
      </c>
    </row>
    <row r="75">
      <c r="A75" s="14" t="n"/>
      <c r="B75" s="15" t="n"/>
      <c r="C75" s="14" t="n"/>
      <c r="D75" s="14" t="n"/>
      <c r="E75" s="16" t="n"/>
      <c r="F75" s="14" t="n"/>
      <c r="G75" s="17" t="n"/>
      <c r="H75" s="16" t="n"/>
      <c r="I75" s="18" t="n"/>
      <c r="J75" s="8">
        <f>IF($A75="","",IF(OR($G75="",$I75=""),"",IFERROR($G75*$I75,"")))</f>
        <v/>
      </c>
      <c r="K75" s="18" t="n"/>
      <c r="L75" s="16" t="n"/>
      <c r="M75" s="8">
        <f>IF($A75="","",IF(OR($K75="",$J75=""),"",$K75-$J75))</f>
        <v/>
      </c>
      <c r="N75" s="21">
        <f>IF($A75="","",IF(OR($K75="",$J75=""),"",IFERROR($M75/$J75,"")))</f>
        <v/>
      </c>
      <c r="O75" s="22">
        <f>IF($A75="","",IF(OR($B75="",$C75="",$D75="",$E75="",$F75="",$G75="",$H75="",$I75="",$L75=""),"Eingaben prüfen",IF(AND($L75="Abgeschlossen",$K75=""),"Eingaben prüfen",IF(OR($L75="Zu prüfen",AND($K75&lt;&gt;"",OR($J75=0,IFERROR(ABS($N75),0)&gt;=Parameter!$B$5))),"Manuell prüfen",""))))</f>
        <v/>
      </c>
    </row>
    <row r="76">
      <c r="A76" s="14" t="n"/>
      <c r="B76" s="15" t="n"/>
      <c r="C76" s="14" t="n"/>
      <c r="D76" s="14" t="n"/>
      <c r="E76" s="16" t="n"/>
      <c r="F76" s="14" t="n"/>
      <c r="G76" s="17" t="n"/>
      <c r="H76" s="16" t="n"/>
      <c r="I76" s="18" t="n"/>
      <c r="J76" s="6">
        <f>IF($A76="","",IF(OR($G76="",$I76=""),"",IFERROR($G76*$I76,"")))</f>
        <v/>
      </c>
      <c r="K76" s="18" t="n"/>
      <c r="L76" s="16" t="n"/>
      <c r="M76" s="6">
        <f>IF($A76="","",IF(OR($K76="",$J76=""),"",$K76-$J76))</f>
        <v/>
      </c>
      <c r="N76" s="19">
        <f>IF($A76="","",IF(OR($K76="",$J76=""),"",IFERROR($M76/$J76,"")))</f>
        <v/>
      </c>
      <c r="O76" s="20">
        <f>IF($A76="","",IF(OR($B76="",$C76="",$D76="",$E76="",$F76="",$G76="",$H76="",$I76="",$L76=""),"Eingaben prüfen",IF(AND($L76="Abgeschlossen",$K76=""),"Eingaben prüfen",IF(OR($L76="Zu prüfen",AND($K76&lt;&gt;"",OR($J76=0,IFERROR(ABS($N76),0)&gt;=Parameter!$B$5))),"Manuell prüfen",""))))</f>
        <v/>
      </c>
    </row>
    <row r="77">
      <c r="A77" s="14" t="n"/>
      <c r="B77" s="15" t="n"/>
      <c r="C77" s="14" t="n"/>
      <c r="D77" s="14" t="n"/>
      <c r="E77" s="16" t="n"/>
      <c r="F77" s="14" t="n"/>
      <c r="G77" s="17" t="n"/>
      <c r="H77" s="16" t="n"/>
      <c r="I77" s="18" t="n"/>
      <c r="J77" s="8">
        <f>IF($A77="","",IF(OR($G77="",$I77=""),"",IFERROR($G77*$I77,"")))</f>
        <v/>
      </c>
      <c r="K77" s="18" t="n"/>
      <c r="L77" s="16" t="n"/>
      <c r="M77" s="8">
        <f>IF($A77="","",IF(OR($K77="",$J77=""),"",$K77-$J77))</f>
        <v/>
      </c>
      <c r="N77" s="21">
        <f>IF($A77="","",IF(OR($K77="",$J77=""),"",IFERROR($M77/$J77,"")))</f>
        <v/>
      </c>
      <c r="O77" s="22">
        <f>IF($A77="","",IF(OR($B77="",$C77="",$D77="",$E77="",$F77="",$G77="",$H77="",$I77="",$L77=""),"Eingaben prüfen",IF(AND($L77="Abgeschlossen",$K77=""),"Eingaben prüfen",IF(OR($L77="Zu prüfen",AND($K77&lt;&gt;"",OR($J77=0,IFERROR(ABS($N77),0)&gt;=Parameter!$B$5))),"Manuell prüfen",""))))</f>
        <v/>
      </c>
    </row>
    <row r="78">
      <c r="A78" s="14" t="n"/>
      <c r="B78" s="15" t="n"/>
      <c r="C78" s="14" t="n"/>
      <c r="D78" s="14" t="n"/>
      <c r="E78" s="16" t="n"/>
      <c r="F78" s="14" t="n"/>
      <c r="G78" s="17" t="n"/>
      <c r="H78" s="16" t="n"/>
      <c r="I78" s="18" t="n"/>
      <c r="J78" s="6">
        <f>IF($A78="","",IF(OR($G78="",$I78=""),"",IFERROR($G78*$I78,"")))</f>
        <v/>
      </c>
      <c r="K78" s="18" t="n"/>
      <c r="L78" s="16" t="n"/>
      <c r="M78" s="6">
        <f>IF($A78="","",IF(OR($K78="",$J78=""),"",$K78-$J78))</f>
        <v/>
      </c>
      <c r="N78" s="19">
        <f>IF($A78="","",IF(OR($K78="",$J78=""),"",IFERROR($M78/$J78,"")))</f>
        <v/>
      </c>
      <c r="O78" s="20">
        <f>IF($A78="","",IF(OR($B78="",$C78="",$D78="",$E78="",$F78="",$G78="",$H78="",$I78="",$L78=""),"Eingaben prüfen",IF(AND($L78="Abgeschlossen",$K78=""),"Eingaben prüfen",IF(OR($L78="Zu prüfen",AND($K78&lt;&gt;"",OR($J78=0,IFERROR(ABS($N78),0)&gt;=Parameter!$B$5))),"Manuell prüfen",""))))</f>
        <v/>
      </c>
    </row>
    <row r="79">
      <c r="A79" s="14" t="n"/>
      <c r="B79" s="15" t="n"/>
      <c r="C79" s="14" t="n"/>
      <c r="D79" s="14" t="n"/>
      <c r="E79" s="16" t="n"/>
      <c r="F79" s="14" t="n"/>
      <c r="G79" s="17" t="n"/>
      <c r="H79" s="16" t="n"/>
      <c r="I79" s="18" t="n"/>
      <c r="J79" s="8">
        <f>IF($A79="","",IF(OR($G79="",$I79=""),"",IFERROR($G79*$I79,"")))</f>
        <v/>
      </c>
      <c r="K79" s="18" t="n"/>
      <c r="L79" s="16" t="n"/>
      <c r="M79" s="8">
        <f>IF($A79="","",IF(OR($K79="",$J79=""),"",$K79-$J79))</f>
        <v/>
      </c>
      <c r="N79" s="21">
        <f>IF($A79="","",IF(OR($K79="",$J79=""),"",IFERROR($M79/$J79,"")))</f>
        <v/>
      </c>
      <c r="O79" s="22">
        <f>IF($A79="","",IF(OR($B79="",$C79="",$D79="",$E79="",$F79="",$G79="",$H79="",$I79="",$L79=""),"Eingaben prüfen",IF(AND($L79="Abgeschlossen",$K79=""),"Eingaben prüfen",IF(OR($L79="Zu prüfen",AND($K79&lt;&gt;"",OR($J79=0,IFERROR(ABS($N79),0)&gt;=Parameter!$B$5))),"Manuell prüfen",""))))</f>
        <v/>
      </c>
    </row>
    <row r="80">
      <c r="A80" s="14" t="n"/>
      <c r="B80" s="15" t="n"/>
      <c r="C80" s="14" t="n"/>
      <c r="D80" s="14" t="n"/>
      <c r="E80" s="16" t="n"/>
      <c r="F80" s="14" t="n"/>
      <c r="G80" s="17" t="n"/>
      <c r="H80" s="16" t="n"/>
      <c r="I80" s="18" t="n"/>
      <c r="J80" s="6">
        <f>IF($A80="","",IF(OR($G80="",$I80=""),"",IFERROR($G80*$I80,"")))</f>
        <v/>
      </c>
      <c r="K80" s="18" t="n"/>
      <c r="L80" s="16" t="n"/>
      <c r="M80" s="6">
        <f>IF($A80="","",IF(OR($K80="",$J80=""),"",$K80-$J80))</f>
        <v/>
      </c>
      <c r="N80" s="19">
        <f>IF($A80="","",IF(OR($K80="",$J80=""),"",IFERROR($M80/$J80,"")))</f>
        <v/>
      </c>
      <c r="O80" s="20">
        <f>IF($A80="","",IF(OR($B80="",$C80="",$D80="",$E80="",$F80="",$G80="",$H80="",$I80="",$L80=""),"Eingaben prüfen",IF(AND($L80="Abgeschlossen",$K80=""),"Eingaben prüfen",IF(OR($L80="Zu prüfen",AND($K80&lt;&gt;"",OR($J80=0,IFERROR(ABS($N80),0)&gt;=Parameter!$B$5))),"Manuell prüfen",""))))</f>
        <v/>
      </c>
    </row>
    <row r="81">
      <c r="A81" s="14" t="n"/>
      <c r="B81" s="15" t="n"/>
      <c r="C81" s="14" t="n"/>
      <c r="D81" s="14" t="n"/>
      <c r="E81" s="16" t="n"/>
      <c r="F81" s="14" t="n"/>
      <c r="G81" s="17" t="n"/>
      <c r="H81" s="16" t="n"/>
      <c r="I81" s="18" t="n"/>
      <c r="J81" s="8">
        <f>IF($A81="","",IF(OR($G81="",$I81=""),"",IFERROR($G81*$I81,"")))</f>
        <v/>
      </c>
      <c r="K81" s="18" t="n"/>
      <c r="L81" s="16" t="n"/>
      <c r="M81" s="8">
        <f>IF($A81="","",IF(OR($K81="",$J81=""),"",$K81-$J81))</f>
        <v/>
      </c>
      <c r="N81" s="21">
        <f>IF($A81="","",IF(OR($K81="",$J81=""),"",IFERROR($M81/$J81,"")))</f>
        <v/>
      </c>
      <c r="O81" s="22">
        <f>IF($A81="","",IF(OR($B81="",$C81="",$D81="",$E81="",$F81="",$G81="",$H81="",$I81="",$L81=""),"Eingaben prüfen",IF(AND($L81="Abgeschlossen",$K81=""),"Eingaben prüfen",IF(OR($L81="Zu prüfen",AND($K81&lt;&gt;"",OR($J81=0,IFERROR(ABS($N81),0)&gt;=Parameter!$B$5))),"Manuell prüfen",""))))</f>
        <v/>
      </c>
    </row>
    <row r="82">
      <c r="A82" s="14" t="n"/>
      <c r="B82" s="15" t="n"/>
      <c r="C82" s="14" t="n"/>
      <c r="D82" s="14" t="n"/>
      <c r="E82" s="16" t="n"/>
      <c r="F82" s="14" t="n"/>
      <c r="G82" s="17" t="n"/>
      <c r="H82" s="16" t="n"/>
      <c r="I82" s="18" t="n"/>
      <c r="J82" s="6">
        <f>IF($A82="","",IF(OR($G82="",$I82=""),"",IFERROR($G82*$I82,"")))</f>
        <v/>
      </c>
      <c r="K82" s="18" t="n"/>
      <c r="L82" s="16" t="n"/>
      <c r="M82" s="6">
        <f>IF($A82="","",IF(OR($K82="",$J82=""),"",$K82-$J82))</f>
        <v/>
      </c>
      <c r="N82" s="19">
        <f>IF($A82="","",IF(OR($K82="",$J82=""),"",IFERROR($M82/$J82,"")))</f>
        <v/>
      </c>
      <c r="O82" s="20">
        <f>IF($A82="","",IF(OR($B82="",$C82="",$D82="",$E82="",$F82="",$G82="",$H82="",$I82="",$L82=""),"Eingaben prüfen",IF(AND($L82="Abgeschlossen",$K82=""),"Eingaben prüfen",IF(OR($L82="Zu prüfen",AND($K82&lt;&gt;"",OR($J82=0,IFERROR(ABS($N82),0)&gt;=Parameter!$B$5))),"Manuell prüfen",""))))</f>
        <v/>
      </c>
    </row>
    <row r="83">
      <c r="A83" s="14" t="n"/>
      <c r="B83" s="15" t="n"/>
      <c r="C83" s="14" t="n"/>
      <c r="D83" s="14" t="n"/>
      <c r="E83" s="16" t="n"/>
      <c r="F83" s="14" t="n"/>
      <c r="G83" s="17" t="n"/>
      <c r="H83" s="16" t="n"/>
      <c r="I83" s="18" t="n"/>
      <c r="J83" s="8">
        <f>IF($A83="","",IF(OR($G83="",$I83=""),"",IFERROR($G83*$I83,"")))</f>
        <v/>
      </c>
      <c r="K83" s="18" t="n"/>
      <c r="L83" s="16" t="n"/>
      <c r="M83" s="8">
        <f>IF($A83="","",IF(OR($K83="",$J83=""),"",$K83-$J83))</f>
        <v/>
      </c>
      <c r="N83" s="21">
        <f>IF($A83="","",IF(OR($K83="",$J83=""),"",IFERROR($M83/$J83,"")))</f>
        <v/>
      </c>
      <c r="O83" s="22">
        <f>IF($A83="","",IF(OR($B83="",$C83="",$D83="",$E83="",$F83="",$G83="",$H83="",$I83="",$L83=""),"Eingaben prüfen",IF(AND($L83="Abgeschlossen",$K83=""),"Eingaben prüfen",IF(OR($L83="Zu prüfen",AND($K83&lt;&gt;"",OR($J83=0,IFERROR(ABS($N83),0)&gt;=Parameter!$B$5))),"Manuell prüfen",""))))</f>
        <v/>
      </c>
    </row>
    <row r="84">
      <c r="A84" s="14" t="n"/>
      <c r="B84" s="15" t="n"/>
      <c r="C84" s="14" t="n"/>
      <c r="D84" s="14" t="n"/>
      <c r="E84" s="16" t="n"/>
      <c r="F84" s="14" t="n"/>
      <c r="G84" s="17" t="n"/>
      <c r="H84" s="16" t="n"/>
      <c r="I84" s="18" t="n"/>
      <c r="J84" s="6">
        <f>IF($A84="","",IF(OR($G84="",$I84=""),"",IFERROR($G84*$I84,"")))</f>
        <v/>
      </c>
      <c r="K84" s="18" t="n"/>
      <c r="L84" s="16" t="n"/>
      <c r="M84" s="6">
        <f>IF($A84="","",IF(OR($K84="",$J84=""),"",$K84-$J84))</f>
        <v/>
      </c>
      <c r="N84" s="19">
        <f>IF($A84="","",IF(OR($K84="",$J84=""),"",IFERROR($M84/$J84,"")))</f>
        <v/>
      </c>
      <c r="O84" s="20">
        <f>IF($A84="","",IF(OR($B84="",$C84="",$D84="",$E84="",$F84="",$G84="",$H84="",$I84="",$L84=""),"Eingaben prüfen",IF(AND($L84="Abgeschlossen",$K84=""),"Eingaben prüfen",IF(OR($L84="Zu prüfen",AND($K84&lt;&gt;"",OR($J84=0,IFERROR(ABS($N84),0)&gt;=Parameter!$B$5))),"Manuell prüfen",""))))</f>
        <v/>
      </c>
    </row>
    <row r="85">
      <c r="A85" s="14" t="n"/>
      <c r="B85" s="15" t="n"/>
      <c r="C85" s="14" t="n"/>
      <c r="D85" s="14" t="n"/>
      <c r="E85" s="16" t="n"/>
      <c r="F85" s="14" t="n"/>
      <c r="G85" s="17" t="n"/>
      <c r="H85" s="16" t="n"/>
      <c r="I85" s="18" t="n"/>
      <c r="J85" s="8">
        <f>IF($A85="","",IF(OR($G85="",$I85=""),"",IFERROR($G85*$I85,"")))</f>
        <v/>
      </c>
      <c r="K85" s="18" t="n"/>
      <c r="L85" s="16" t="n"/>
      <c r="M85" s="8">
        <f>IF($A85="","",IF(OR($K85="",$J85=""),"",$K85-$J85))</f>
        <v/>
      </c>
      <c r="N85" s="21">
        <f>IF($A85="","",IF(OR($K85="",$J85=""),"",IFERROR($M85/$J85,"")))</f>
        <v/>
      </c>
      <c r="O85" s="22">
        <f>IF($A85="","",IF(OR($B85="",$C85="",$D85="",$E85="",$F85="",$G85="",$H85="",$I85="",$L85=""),"Eingaben prüfen",IF(AND($L85="Abgeschlossen",$K85=""),"Eingaben prüfen",IF(OR($L85="Zu prüfen",AND($K85&lt;&gt;"",OR($J85=0,IFERROR(ABS($N85),0)&gt;=Parameter!$B$5))),"Manuell prüfen",""))))</f>
        <v/>
      </c>
    </row>
    <row r="86">
      <c r="A86" s="14" t="n"/>
      <c r="B86" s="15" t="n"/>
      <c r="C86" s="14" t="n"/>
      <c r="D86" s="14" t="n"/>
      <c r="E86" s="16" t="n"/>
      <c r="F86" s="14" t="n"/>
      <c r="G86" s="17" t="n"/>
      <c r="H86" s="16" t="n"/>
      <c r="I86" s="18" t="n"/>
      <c r="J86" s="6">
        <f>IF($A86="","",IF(OR($G86="",$I86=""),"",IFERROR($G86*$I86,"")))</f>
        <v/>
      </c>
      <c r="K86" s="18" t="n"/>
      <c r="L86" s="16" t="n"/>
      <c r="M86" s="6">
        <f>IF($A86="","",IF(OR($K86="",$J86=""),"",$K86-$J86))</f>
        <v/>
      </c>
      <c r="N86" s="19">
        <f>IF($A86="","",IF(OR($K86="",$J86=""),"",IFERROR($M86/$J86,"")))</f>
        <v/>
      </c>
      <c r="O86" s="20">
        <f>IF($A86="","",IF(OR($B86="",$C86="",$D86="",$E86="",$F86="",$G86="",$H86="",$I86="",$L86=""),"Eingaben prüfen",IF(AND($L86="Abgeschlossen",$K86=""),"Eingaben prüfen",IF(OR($L86="Zu prüfen",AND($K86&lt;&gt;"",OR($J86=0,IFERROR(ABS($N86),0)&gt;=Parameter!$B$5))),"Manuell prüfen",""))))</f>
        <v/>
      </c>
    </row>
    <row r="87">
      <c r="A87" s="14" t="n"/>
      <c r="B87" s="15" t="n"/>
      <c r="C87" s="14" t="n"/>
      <c r="D87" s="14" t="n"/>
      <c r="E87" s="16" t="n"/>
      <c r="F87" s="14" t="n"/>
      <c r="G87" s="17" t="n"/>
      <c r="H87" s="16" t="n"/>
      <c r="I87" s="18" t="n"/>
      <c r="J87" s="8">
        <f>IF($A87="","",IF(OR($G87="",$I87=""),"",IFERROR($G87*$I87,"")))</f>
        <v/>
      </c>
      <c r="K87" s="18" t="n"/>
      <c r="L87" s="16" t="n"/>
      <c r="M87" s="8">
        <f>IF($A87="","",IF(OR($K87="",$J87=""),"",$K87-$J87))</f>
        <v/>
      </c>
      <c r="N87" s="21">
        <f>IF($A87="","",IF(OR($K87="",$J87=""),"",IFERROR($M87/$J87,"")))</f>
        <v/>
      </c>
      <c r="O87" s="22">
        <f>IF($A87="","",IF(OR($B87="",$C87="",$D87="",$E87="",$F87="",$G87="",$H87="",$I87="",$L87=""),"Eingaben prüfen",IF(AND($L87="Abgeschlossen",$K87=""),"Eingaben prüfen",IF(OR($L87="Zu prüfen",AND($K87&lt;&gt;"",OR($J87=0,IFERROR(ABS($N87),0)&gt;=Parameter!$B$5))),"Manuell prüfen",""))))</f>
        <v/>
      </c>
    </row>
    <row r="88">
      <c r="A88" s="14" t="n"/>
      <c r="B88" s="15" t="n"/>
      <c r="C88" s="14" t="n"/>
      <c r="D88" s="14" t="n"/>
      <c r="E88" s="16" t="n"/>
      <c r="F88" s="14" t="n"/>
      <c r="G88" s="17" t="n"/>
      <c r="H88" s="16" t="n"/>
      <c r="I88" s="18" t="n"/>
      <c r="J88" s="6">
        <f>IF($A88="","",IF(OR($G88="",$I88=""),"",IFERROR($G88*$I88,"")))</f>
        <v/>
      </c>
      <c r="K88" s="18" t="n"/>
      <c r="L88" s="16" t="n"/>
      <c r="M88" s="6">
        <f>IF($A88="","",IF(OR($K88="",$J88=""),"",$K88-$J88))</f>
        <v/>
      </c>
      <c r="N88" s="19">
        <f>IF($A88="","",IF(OR($K88="",$J88=""),"",IFERROR($M88/$J88,"")))</f>
        <v/>
      </c>
      <c r="O88" s="20">
        <f>IF($A88="","",IF(OR($B88="",$C88="",$D88="",$E88="",$F88="",$G88="",$H88="",$I88="",$L88=""),"Eingaben prüfen",IF(AND($L88="Abgeschlossen",$K88=""),"Eingaben prüfen",IF(OR($L88="Zu prüfen",AND($K88&lt;&gt;"",OR($J88=0,IFERROR(ABS($N88),0)&gt;=Parameter!$B$5))),"Manuell prüfen",""))))</f>
        <v/>
      </c>
    </row>
    <row r="89">
      <c r="A89" s="14" t="n"/>
      <c r="B89" s="15" t="n"/>
      <c r="C89" s="14" t="n"/>
      <c r="D89" s="14" t="n"/>
      <c r="E89" s="16" t="n"/>
      <c r="F89" s="14" t="n"/>
      <c r="G89" s="17" t="n"/>
      <c r="H89" s="16" t="n"/>
      <c r="I89" s="18" t="n"/>
      <c r="J89" s="8">
        <f>IF($A89="","",IF(OR($G89="",$I89=""),"",IFERROR($G89*$I89,"")))</f>
        <v/>
      </c>
      <c r="K89" s="18" t="n"/>
      <c r="L89" s="16" t="n"/>
      <c r="M89" s="8">
        <f>IF($A89="","",IF(OR($K89="",$J89=""),"",$K89-$J89))</f>
        <v/>
      </c>
      <c r="N89" s="21">
        <f>IF($A89="","",IF(OR($K89="",$J89=""),"",IFERROR($M89/$J89,"")))</f>
        <v/>
      </c>
      <c r="O89" s="22">
        <f>IF($A89="","",IF(OR($B89="",$C89="",$D89="",$E89="",$F89="",$G89="",$H89="",$I89="",$L89=""),"Eingaben prüfen",IF(AND($L89="Abgeschlossen",$K89=""),"Eingaben prüfen",IF(OR($L89="Zu prüfen",AND($K89&lt;&gt;"",OR($J89=0,IFERROR(ABS($N89),0)&gt;=Parameter!$B$5))),"Manuell prüfen",""))))</f>
        <v/>
      </c>
    </row>
    <row r="90">
      <c r="A90" s="14" t="n"/>
      <c r="B90" s="15" t="n"/>
      <c r="C90" s="14" t="n"/>
      <c r="D90" s="14" t="n"/>
      <c r="E90" s="16" t="n"/>
      <c r="F90" s="14" t="n"/>
      <c r="G90" s="17" t="n"/>
      <c r="H90" s="16" t="n"/>
      <c r="I90" s="18" t="n"/>
      <c r="J90" s="6">
        <f>IF($A90="","",IF(OR($G90="",$I90=""),"",IFERROR($G90*$I90,"")))</f>
        <v/>
      </c>
      <c r="K90" s="18" t="n"/>
      <c r="L90" s="16" t="n"/>
      <c r="M90" s="6">
        <f>IF($A90="","",IF(OR($K90="",$J90=""),"",$K90-$J90))</f>
        <v/>
      </c>
      <c r="N90" s="19">
        <f>IF($A90="","",IF(OR($K90="",$J90=""),"",IFERROR($M90/$J90,"")))</f>
        <v/>
      </c>
      <c r="O90" s="20">
        <f>IF($A90="","",IF(OR($B90="",$C90="",$D90="",$E90="",$F90="",$G90="",$H90="",$I90="",$L90=""),"Eingaben prüfen",IF(AND($L90="Abgeschlossen",$K90=""),"Eingaben prüfen",IF(OR($L90="Zu prüfen",AND($K90&lt;&gt;"",OR($J90=0,IFERROR(ABS($N90),0)&gt;=Parameter!$B$5))),"Manuell prüfen",""))))</f>
        <v/>
      </c>
    </row>
    <row r="91">
      <c r="A91" s="14" t="n"/>
      <c r="B91" s="15" t="n"/>
      <c r="C91" s="14" t="n"/>
      <c r="D91" s="14" t="n"/>
      <c r="E91" s="16" t="n"/>
      <c r="F91" s="14" t="n"/>
      <c r="G91" s="17" t="n"/>
      <c r="H91" s="16" t="n"/>
      <c r="I91" s="18" t="n"/>
      <c r="J91" s="8">
        <f>IF($A91="","",IF(OR($G91="",$I91=""),"",IFERROR($G91*$I91,"")))</f>
        <v/>
      </c>
      <c r="K91" s="18" t="n"/>
      <c r="L91" s="16" t="n"/>
      <c r="M91" s="8">
        <f>IF($A91="","",IF(OR($K91="",$J91=""),"",$K91-$J91))</f>
        <v/>
      </c>
      <c r="N91" s="21">
        <f>IF($A91="","",IF(OR($K91="",$J91=""),"",IFERROR($M91/$J91,"")))</f>
        <v/>
      </c>
      <c r="O91" s="22">
        <f>IF($A91="","",IF(OR($B91="",$C91="",$D91="",$E91="",$F91="",$G91="",$H91="",$I91="",$L91=""),"Eingaben prüfen",IF(AND($L91="Abgeschlossen",$K91=""),"Eingaben prüfen",IF(OR($L91="Zu prüfen",AND($K91&lt;&gt;"",OR($J91=0,IFERROR(ABS($N91),0)&gt;=Parameter!$B$5))),"Manuell prüfen",""))))</f>
        <v/>
      </c>
    </row>
    <row r="92">
      <c r="A92" s="14" t="n"/>
      <c r="B92" s="15" t="n"/>
      <c r="C92" s="14" t="n"/>
      <c r="D92" s="14" t="n"/>
      <c r="E92" s="16" t="n"/>
      <c r="F92" s="14" t="n"/>
      <c r="G92" s="17" t="n"/>
      <c r="H92" s="16" t="n"/>
      <c r="I92" s="18" t="n"/>
      <c r="J92" s="6">
        <f>IF($A92="","",IF(OR($G92="",$I92=""),"",IFERROR($G92*$I92,"")))</f>
        <v/>
      </c>
      <c r="K92" s="18" t="n"/>
      <c r="L92" s="16" t="n"/>
      <c r="M92" s="6">
        <f>IF($A92="","",IF(OR($K92="",$J92=""),"",$K92-$J92))</f>
        <v/>
      </c>
      <c r="N92" s="19">
        <f>IF($A92="","",IF(OR($K92="",$J92=""),"",IFERROR($M92/$J92,"")))</f>
        <v/>
      </c>
      <c r="O92" s="20">
        <f>IF($A92="","",IF(OR($B92="",$C92="",$D92="",$E92="",$F92="",$G92="",$H92="",$I92="",$L92=""),"Eingaben prüfen",IF(AND($L92="Abgeschlossen",$K92=""),"Eingaben prüfen",IF(OR($L92="Zu prüfen",AND($K92&lt;&gt;"",OR($J92=0,IFERROR(ABS($N92),0)&gt;=Parameter!$B$5))),"Manuell prüfen",""))))</f>
        <v/>
      </c>
    </row>
    <row r="93">
      <c r="A93" s="14" t="n"/>
      <c r="B93" s="15" t="n"/>
      <c r="C93" s="14" t="n"/>
      <c r="D93" s="14" t="n"/>
      <c r="E93" s="16" t="n"/>
      <c r="F93" s="14" t="n"/>
      <c r="G93" s="17" t="n"/>
      <c r="H93" s="16" t="n"/>
      <c r="I93" s="18" t="n"/>
      <c r="J93" s="8">
        <f>IF($A93="","",IF(OR($G93="",$I93=""),"",IFERROR($G93*$I93,"")))</f>
        <v/>
      </c>
      <c r="K93" s="18" t="n"/>
      <c r="L93" s="16" t="n"/>
      <c r="M93" s="8">
        <f>IF($A93="","",IF(OR($K93="",$J93=""),"",$K93-$J93))</f>
        <v/>
      </c>
      <c r="N93" s="21">
        <f>IF($A93="","",IF(OR($K93="",$J93=""),"",IFERROR($M93/$J93,"")))</f>
        <v/>
      </c>
      <c r="O93" s="22">
        <f>IF($A93="","",IF(OR($B93="",$C93="",$D93="",$E93="",$F93="",$G93="",$H93="",$I93="",$L93=""),"Eingaben prüfen",IF(AND($L93="Abgeschlossen",$K93=""),"Eingaben prüfen",IF(OR($L93="Zu prüfen",AND($K93&lt;&gt;"",OR($J93=0,IFERROR(ABS($N93),0)&gt;=Parameter!$B$5))),"Manuell prüfen",""))))</f>
        <v/>
      </c>
    </row>
    <row r="94">
      <c r="A94" s="14" t="n"/>
      <c r="B94" s="15" t="n"/>
      <c r="C94" s="14" t="n"/>
      <c r="D94" s="14" t="n"/>
      <c r="E94" s="16" t="n"/>
      <c r="F94" s="14" t="n"/>
      <c r="G94" s="17" t="n"/>
      <c r="H94" s="16" t="n"/>
      <c r="I94" s="18" t="n"/>
      <c r="J94" s="6">
        <f>IF($A94="","",IF(OR($G94="",$I94=""),"",IFERROR($G94*$I94,"")))</f>
        <v/>
      </c>
      <c r="K94" s="18" t="n"/>
      <c r="L94" s="16" t="n"/>
      <c r="M94" s="6">
        <f>IF($A94="","",IF(OR($K94="",$J94=""),"",$K94-$J94))</f>
        <v/>
      </c>
      <c r="N94" s="19">
        <f>IF($A94="","",IF(OR($K94="",$J94=""),"",IFERROR($M94/$J94,"")))</f>
        <v/>
      </c>
      <c r="O94" s="20">
        <f>IF($A94="","",IF(OR($B94="",$C94="",$D94="",$E94="",$F94="",$G94="",$H94="",$I94="",$L94=""),"Eingaben prüfen",IF(AND($L94="Abgeschlossen",$K94=""),"Eingaben prüfen",IF(OR($L94="Zu prüfen",AND($K94&lt;&gt;"",OR($J94=0,IFERROR(ABS($N94),0)&gt;=Parameter!$B$5))),"Manuell prüfen",""))))</f>
        <v/>
      </c>
    </row>
    <row r="95">
      <c r="A95" s="14" t="n"/>
      <c r="B95" s="15" t="n"/>
      <c r="C95" s="14" t="n"/>
      <c r="D95" s="14" t="n"/>
      <c r="E95" s="16" t="n"/>
      <c r="F95" s="14" t="n"/>
      <c r="G95" s="17" t="n"/>
      <c r="H95" s="16" t="n"/>
      <c r="I95" s="18" t="n"/>
      <c r="J95" s="8">
        <f>IF($A95="","",IF(OR($G95="",$I95=""),"",IFERROR($G95*$I95,"")))</f>
        <v/>
      </c>
      <c r="K95" s="18" t="n"/>
      <c r="L95" s="16" t="n"/>
      <c r="M95" s="8">
        <f>IF($A95="","",IF(OR($K95="",$J95=""),"",$K95-$J95))</f>
        <v/>
      </c>
      <c r="N95" s="21">
        <f>IF($A95="","",IF(OR($K95="",$J95=""),"",IFERROR($M95/$J95,"")))</f>
        <v/>
      </c>
      <c r="O95" s="22">
        <f>IF($A95="","",IF(OR($B95="",$C95="",$D95="",$E95="",$F95="",$G95="",$H95="",$I95="",$L95=""),"Eingaben prüfen",IF(AND($L95="Abgeschlossen",$K95=""),"Eingaben prüfen",IF(OR($L95="Zu prüfen",AND($K95&lt;&gt;"",OR($J95=0,IFERROR(ABS($N95),0)&gt;=Parameter!$B$5))),"Manuell prüfen",""))))</f>
        <v/>
      </c>
    </row>
    <row r="96">
      <c r="A96" s="14" t="n"/>
      <c r="B96" s="15" t="n"/>
      <c r="C96" s="14" t="n"/>
      <c r="D96" s="14" t="n"/>
      <c r="E96" s="16" t="n"/>
      <c r="F96" s="14" t="n"/>
      <c r="G96" s="17" t="n"/>
      <c r="H96" s="16" t="n"/>
      <c r="I96" s="18" t="n"/>
      <c r="J96" s="6">
        <f>IF($A96="","",IF(OR($G96="",$I96=""),"",IFERROR($G96*$I96,"")))</f>
        <v/>
      </c>
      <c r="K96" s="18" t="n"/>
      <c r="L96" s="16" t="n"/>
      <c r="M96" s="6">
        <f>IF($A96="","",IF(OR($K96="",$J96=""),"",$K96-$J96))</f>
        <v/>
      </c>
      <c r="N96" s="19">
        <f>IF($A96="","",IF(OR($K96="",$J96=""),"",IFERROR($M96/$J96,"")))</f>
        <v/>
      </c>
      <c r="O96" s="20">
        <f>IF($A96="","",IF(OR($B96="",$C96="",$D96="",$E96="",$F96="",$G96="",$H96="",$I96="",$L96=""),"Eingaben prüfen",IF(AND($L96="Abgeschlossen",$K96=""),"Eingaben prüfen",IF(OR($L96="Zu prüfen",AND($K96&lt;&gt;"",OR($J96=0,IFERROR(ABS($N96),0)&gt;=Parameter!$B$5))),"Manuell prüfen",""))))</f>
        <v/>
      </c>
    </row>
    <row r="97">
      <c r="A97" s="14" t="n"/>
      <c r="B97" s="15" t="n"/>
      <c r="C97" s="14" t="n"/>
      <c r="D97" s="14" t="n"/>
      <c r="E97" s="16" t="n"/>
      <c r="F97" s="14" t="n"/>
      <c r="G97" s="17" t="n"/>
      <c r="H97" s="16" t="n"/>
      <c r="I97" s="18" t="n"/>
      <c r="J97" s="8">
        <f>IF($A97="","",IF(OR($G97="",$I97=""),"",IFERROR($G97*$I97,"")))</f>
        <v/>
      </c>
      <c r="K97" s="18" t="n"/>
      <c r="L97" s="16" t="n"/>
      <c r="M97" s="8">
        <f>IF($A97="","",IF(OR($K97="",$J97=""),"",$K97-$J97))</f>
        <v/>
      </c>
      <c r="N97" s="21">
        <f>IF($A97="","",IF(OR($K97="",$J97=""),"",IFERROR($M97/$J97,"")))</f>
        <v/>
      </c>
      <c r="O97" s="22">
        <f>IF($A97="","",IF(OR($B97="",$C97="",$D97="",$E97="",$F97="",$G97="",$H97="",$I97="",$L97=""),"Eingaben prüfen",IF(AND($L97="Abgeschlossen",$K97=""),"Eingaben prüfen",IF(OR($L97="Zu prüfen",AND($K97&lt;&gt;"",OR($J97=0,IFERROR(ABS($N97),0)&gt;=Parameter!$B$5))),"Manuell prüfen",""))))</f>
        <v/>
      </c>
    </row>
    <row r="98">
      <c r="A98" s="14" t="n"/>
      <c r="B98" s="15" t="n"/>
      <c r="C98" s="14" t="n"/>
      <c r="D98" s="14" t="n"/>
      <c r="E98" s="16" t="n"/>
      <c r="F98" s="14" t="n"/>
      <c r="G98" s="17" t="n"/>
      <c r="H98" s="16" t="n"/>
      <c r="I98" s="18" t="n"/>
      <c r="J98" s="6">
        <f>IF($A98="","",IF(OR($G98="",$I98=""),"",IFERROR($G98*$I98,"")))</f>
        <v/>
      </c>
      <c r="K98" s="18" t="n"/>
      <c r="L98" s="16" t="n"/>
      <c r="M98" s="6">
        <f>IF($A98="","",IF(OR($K98="",$J98=""),"",$K98-$J98))</f>
        <v/>
      </c>
      <c r="N98" s="19">
        <f>IF($A98="","",IF(OR($K98="",$J98=""),"",IFERROR($M98/$J98,"")))</f>
        <v/>
      </c>
      <c r="O98" s="20">
        <f>IF($A98="","",IF(OR($B98="",$C98="",$D98="",$E98="",$F98="",$G98="",$H98="",$I98="",$L98=""),"Eingaben prüfen",IF(AND($L98="Abgeschlossen",$K98=""),"Eingaben prüfen",IF(OR($L98="Zu prüfen",AND($K98&lt;&gt;"",OR($J98=0,IFERROR(ABS($N98),0)&gt;=Parameter!$B$5))),"Manuell prüfen",""))))</f>
        <v/>
      </c>
    </row>
    <row r="99">
      <c r="A99" s="14" t="n"/>
      <c r="B99" s="15" t="n"/>
      <c r="C99" s="14" t="n"/>
      <c r="D99" s="14" t="n"/>
      <c r="E99" s="16" t="n"/>
      <c r="F99" s="14" t="n"/>
      <c r="G99" s="17" t="n"/>
      <c r="H99" s="16" t="n"/>
      <c r="I99" s="18" t="n"/>
      <c r="J99" s="8">
        <f>IF($A99="","",IF(OR($G99="",$I99=""),"",IFERROR($G99*$I99,"")))</f>
        <v/>
      </c>
      <c r="K99" s="18" t="n"/>
      <c r="L99" s="16" t="n"/>
      <c r="M99" s="8">
        <f>IF($A99="","",IF(OR($K99="",$J99=""),"",$K99-$J99))</f>
        <v/>
      </c>
      <c r="N99" s="21">
        <f>IF($A99="","",IF(OR($K99="",$J99=""),"",IFERROR($M99/$J99,"")))</f>
        <v/>
      </c>
      <c r="O99" s="22">
        <f>IF($A99="","",IF(OR($B99="",$C99="",$D99="",$E99="",$F99="",$G99="",$H99="",$I99="",$L99=""),"Eingaben prüfen",IF(AND($L99="Abgeschlossen",$K99=""),"Eingaben prüfen",IF(OR($L99="Zu prüfen",AND($K99&lt;&gt;"",OR($J99=0,IFERROR(ABS($N99),0)&gt;=Parameter!$B$5))),"Manuell prüfen",""))))</f>
        <v/>
      </c>
    </row>
    <row r="100">
      <c r="A100" s="14" t="n"/>
      <c r="B100" s="15" t="n"/>
      <c r="C100" s="14" t="n"/>
      <c r="D100" s="14" t="n"/>
      <c r="E100" s="16" t="n"/>
      <c r="F100" s="14" t="n"/>
      <c r="G100" s="17" t="n"/>
      <c r="H100" s="16" t="n"/>
      <c r="I100" s="18" t="n"/>
      <c r="J100" s="6">
        <f>IF($A100="","",IF(OR($G100="",$I100=""),"",IFERROR($G100*$I100,"")))</f>
        <v/>
      </c>
      <c r="K100" s="18" t="n"/>
      <c r="L100" s="16" t="n"/>
      <c r="M100" s="6">
        <f>IF($A100="","",IF(OR($K100="",$J100=""),"",$K100-$J100))</f>
        <v/>
      </c>
      <c r="N100" s="19">
        <f>IF($A100="","",IF(OR($K100="",$J100=""),"",IFERROR($M100/$J100,"")))</f>
        <v/>
      </c>
      <c r="O100" s="20">
        <f>IF($A100="","",IF(OR($B100="",$C100="",$D100="",$E100="",$F100="",$G100="",$H100="",$I100="",$L100=""),"Eingaben prüfen",IF(AND($L100="Abgeschlossen",$K100=""),"Eingaben prüfen",IF(OR($L100="Zu prüfen",AND($K100&lt;&gt;"",OR($J100=0,IFERROR(ABS($N100),0)&gt;=Parameter!$B$5))),"Manuell prüfen",""))))</f>
        <v/>
      </c>
    </row>
    <row r="101">
      <c r="A101" s="14" t="n"/>
      <c r="B101" s="15" t="n"/>
      <c r="C101" s="14" t="n"/>
      <c r="D101" s="14" t="n"/>
      <c r="E101" s="16" t="n"/>
      <c r="F101" s="14" t="n"/>
      <c r="G101" s="17" t="n"/>
      <c r="H101" s="16" t="n"/>
      <c r="I101" s="18" t="n"/>
      <c r="J101" s="8">
        <f>IF($A101="","",IF(OR($G101="",$I101=""),"",IFERROR($G101*$I101,"")))</f>
        <v/>
      </c>
      <c r="K101" s="18" t="n"/>
      <c r="L101" s="16" t="n"/>
      <c r="M101" s="8">
        <f>IF($A101="","",IF(OR($K101="",$J101=""),"",$K101-$J101))</f>
        <v/>
      </c>
      <c r="N101" s="21">
        <f>IF($A101="","",IF(OR($K101="",$J101=""),"",IFERROR($M101/$J101,"")))</f>
        <v/>
      </c>
      <c r="O101" s="22">
        <f>IF($A101="","",IF(OR($B101="",$C101="",$D101="",$E101="",$F101="",$G101="",$H101="",$I101="",$L101=""),"Eingaben prüfen",IF(AND($L101="Abgeschlossen",$K101=""),"Eingaben prüfen",IF(OR($L101="Zu prüfen",AND($K101&lt;&gt;"",OR($J101=0,IFERROR(ABS($N101),0)&gt;=Parameter!$B$5))),"Manuell prüfen",""))))</f>
        <v/>
      </c>
    </row>
    <row r="102">
      <c r="A102" s="14" t="n"/>
      <c r="B102" s="15" t="n"/>
      <c r="C102" s="14" t="n"/>
      <c r="D102" s="14" t="n"/>
      <c r="E102" s="16" t="n"/>
      <c r="F102" s="14" t="n"/>
      <c r="G102" s="17" t="n"/>
      <c r="H102" s="16" t="n"/>
      <c r="I102" s="18" t="n"/>
      <c r="J102" s="6">
        <f>IF($A102="","",IF(OR($G102="",$I102=""),"",IFERROR($G102*$I102,"")))</f>
        <v/>
      </c>
      <c r="K102" s="18" t="n"/>
      <c r="L102" s="16" t="n"/>
      <c r="M102" s="6">
        <f>IF($A102="","",IF(OR($K102="",$J102=""),"",$K102-$J102))</f>
        <v/>
      </c>
      <c r="N102" s="19">
        <f>IF($A102="","",IF(OR($K102="",$J102=""),"",IFERROR($M102/$J102,"")))</f>
        <v/>
      </c>
      <c r="O102" s="20">
        <f>IF($A102="","",IF(OR($B102="",$C102="",$D102="",$E102="",$F102="",$G102="",$H102="",$I102="",$L102=""),"Eingaben prüfen",IF(AND($L102="Abgeschlossen",$K102=""),"Eingaben prüfen",IF(OR($L102="Zu prüfen",AND($K102&lt;&gt;"",OR($J102=0,IFERROR(ABS($N102),0)&gt;=Parameter!$B$5))),"Manuell prüfen",""))))</f>
        <v/>
      </c>
    </row>
    <row r="103">
      <c r="A103" s="14" t="n"/>
      <c r="B103" s="15" t="n"/>
      <c r="C103" s="14" t="n"/>
      <c r="D103" s="14" t="n"/>
      <c r="E103" s="16" t="n"/>
      <c r="F103" s="14" t="n"/>
      <c r="G103" s="17" t="n"/>
      <c r="H103" s="16" t="n"/>
      <c r="I103" s="18" t="n"/>
      <c r="J103" s="8">
        <f>IF($A103="","",IF(OR($G103="",$I103=""),"",IFERROR($G103*$I103,"")))</f>
        <v/>
      </c>
      <c r="K103" s="18" t="n"/>
      <c r="L103" s="16" t="n"/>
      <c r="M103" s="8">
        <f>IF($A103="","",IF(OR($K103="",$J103=""),"",$K103-$J103))</f>
        <v/>
      </c>
      <c r="N103" s="21">
        <f>IF($A103="","",IF(OR($K103="",$J103=""),"",IFERROR($M103/$J103,"")))</f>
        <v/>
      </c>
      <c r="O103" s="22">
        <f>IF($A103="","",IF(OR($B103="",$C103="",$D103="",$E103="",$F103="",$G103="",$H103="",$I103="",$L103=""),"Eingaben prüfen",IF(AND($L103="Abgeschlossen",$K103=""),"Eingaben prüfen",IF(OR($L103="Zu prüfen",AND($K103&lt;&gt;"",OR($J103=0,IFERROR(ABS($N103),0)&gt;=Parameter!$B$5))),"Manuell prüfen",""))))</f>
        <v/>
      </c>
    </row>
  </sheetData>
  <autoFilter ref="A3:O103"/>
  <mergeCells count="1">
    <mergeCell ref="A1:O1"/>
  </mergeCells>
  <conditionalFormatting sqref="O4:O103">
    <cfRule type="expression" priority="1" dxfId="0">
      <formula>OR($O4="Manuell prüfen",$O4="Eingaben prüfen")</formula>
    </cfRule>
  </conditionalFormatting>
  <conditionalFormatting sqref="L4:L103">
    <cfRule type="expression" priority="2" dxfId="1">
      <formula>$L4="Abgeschlossen"</formula>
    </cfRule>
  </conditionalFormatting>
  <conditionalFormatting sqref="N4:N103">
    <cfRule type="expression" priority="3" dxfId="2">
      <formula>AND($A4&lt;&gt;"",$N4&lt;&gt;"",ABS($N4)&gt;=Parameter!$B$5)</formula>
    </cfRule>
  </conditionalFormatting>
  <dataValidations count="4">
    <dataValidation sqref="B4:B103" showDropDown="0" showInputMessage="1" showErrorMessage="1" allowBlank="0" errorTitle="Datum prüfen" error="Bitte ein Datum innerhalb des in Parameter festgelegten Zeitraums eingeben." promptTitle="Datumsangabe" prompt="Datum innerhalb des Auswertungszeitraums eingeben." type="custom">
      <formula1>=AND(ISNUMBER(B4),B4&gt;=INDIRECT("Parameter!$B$3"),B4&lt;=INDIRECT("Parameter!$B$4"))</formula1>
    </dataValidation>
    <dataValidation sqref="G4:G103" showDropDown="0" showInputMessage="1" showErrorMessage="1" allowBlank="0" errorTitle="Menge prüfen" error="Die Menge muss größer als 0 sein." promptTitle="Mengenangabe" prompt="Positive Menge in der angegebenen Einheit eingeben." type="decimal" operator="greaterThan">
      <formula1>0</formula1>
    </dataValidation>
    <dataValidation sqref="I4:I103 K4:K103" showDropDown="0" showInputMessage="1" showErrorMessage="1" allowBlank="0" errorTitle="Betrag prüfen" error="Bitte einen nicht negativen Betrag eingeben." promptTitle="Betragsangabe" prompt="Betrag ohne Währungszeichen eingeben." type="decimal" operator="greaterThanOrEqual">
      <formula1>0</formula1>
    </dataValidation>
    <dataValidation sqref="L4:L103" showDropDown="0" showInputMessage="1" showErrorMessage="1" allowBlank="0" errorTitle="Status prüfen" error="Bitte einen der vorgegebenen Statuswerte auswählen." promptTitle="Status" prompt="Status für die manuelle Budgetprüfung auswählen." type="list">
      <formula1>"Geplant,Teilweise erfasst,Abgeschlossen,Zu prüfen"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B9C9BF"/>
    <outlinePr summaryBelow="1" summaryRight="1"/>
    <pageSetUpPr/>
  </sheetPr>
  <dimension ref="A1:C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62" customWidth="1" min="3" max="3"/>
  </cols>
  <sheetData>
    <row r="1" ht="28" customHeight="1">
      <c r="A1" s="1" t="inlineStr">
        <is>
          <t>Parameter und stabile Statuswerte</t>
        </is>
      </c>
      <c r="B1" s="28" t="n"/>
      <c r="C1" s="29" t="n"/>
    </row>
    <row r="2"/>
    <row r="3">
      <c r="A3" s="23" t="inlineStr">
        <is>
          <t>Auswertungsbeginn</t>
        </is>
      </c>
      <c r="B3" s="24" t="n">
        <v>46266</v>
      </c>
      <c r="C3" s="22" t="inlineStr">
        <is>
          <t>Erster Tag des betrachteten Monats</t>
        </is>
      </c>
    </row>
    <row r="4">
      <c r="A4" s="25" t="inlineStr">
        <is>
          <t>Auswertungsende</t>
        </is>
      </c>
      <c r="B4" s="24" t="n">
        <v>46295</v>
      </c>
      <c r="C4" s="20" t="inlineStr">
        <is>
          <t>Letzter Tag des betrachteten Monats</t>
        </is>
      </c>
    </row>
    <row r="5">
      <c r="A5" s="23" t="inlineStr">
        <is>
          <t>Warnschwelle Abweichung</t>
        </is>
      </c>
      <c r="B5" s="26" t="n">
        <v>0.1</v>
      </c>
      <c r="C5" s="22" t="inlineStr">
        <is>
          <t>Ab dieser relativen Abweichung erscheint ein Prüfhinweis</t>
        </is>
      </c>
    </row>
    <row r="6">
      <c r="A6" s="25" t="inlineStr">
        <is>
          <t>Monatsrahmen Ausgaben</t>
        </is>
      </c>
      <c r="B6" s="18" t="n">
        <v>7500</v>
      </c>
      <c r="C6" s="20" t="inlineStr">
        <is>
          <t>Veränderbarer Orientierungswert für die monatlichen Ausgaben</t>
        </is>
      </c>
    </row>
    <row r="7"/>
    <row r="8" ht="26" customHeight="1">
      <c r="A8" s="9" t="inlineStr">
        <is>
          <t>Statuswerte</t>
        </is>
      </c>
      <c r="B8" s="9" t="inlineStr">
        <is>
          <t>Verwendung</t>
        </is>
      </c>
      <c r="C8" s="9" t="inlineStr">
        <is>
          <t>Bedeutung</t>
        </is>
      </c>
    </row>
    <row r="9">
      <c r="A9" s="22" t="inlineStr">
        <is>
          <t>Geplant</t>
        </is>
      </c>
      <c r="B9" s="22" t="inlineStr">
        <is>
          <t>Auswahl</t>
        </is>
      </c>
      <c r="C9" s="22" t="inlineStr">
        <is>
          <t>Planwert vorhanden, Istwert noch nicht erforderlich</t>
        </is>
      </c>
    </row>
    <row r="10">
      <c r="A10" s="20" t="inlineStr">
        <is>
          <t>Teilweise erfasst</t>
        </is>
      </c>
      <c r="B10" s="20" t="inlineStr">
        <is>
          <t>Auswahl</t>
        </is>
      </c>
      <c r="C10" s="20" t="inlineStr">
        <is>
          <t>Istwert ist noch nicht vollständig erfasst</t>
        </is>
      </c>
    </row>
    <row r="11">
      <c r="A11" s="22" t="inlineStr">
        <is>
          <t>Abgeschlossen</t>
        </is>
      </c>
      <c r="B11" s="22" t="inlineStr">
        <is>
          <t>Auswahl</t>
        </is>
      </c>
      <c r="C11" s="22" t="inlineStr">
        <is>
          <t>Position ist für den Monat vollständig erfasst</t>
        </is>
      </c>
    </row>
    <row r="12">
      <c r="A12" s="20" t="inlineStr">
        <is>
          <t>Zu prüfen</t>
        </is>
      </c>
      <c r="B12" s="20" t="inlineStr">
        <is>
          <t>Auswahl</t>
        </is>
      </c>
      <c r="C12" s="20" t="inlineStr">
        <is>
          <t>Position soll manuell bewertet werden</t>
        </is>
      </c>
    </row>
    <row r="13"/>
    <row r="14" ht="42" customHeight="1">
      <c r="A14" s="25" t="inlineStr">
        <is>
          <t>Hinweis</t>
        </is>
      </c>
      <c r="B14" s="27" t="inlineStr">
        <is>
          <t>Zeitraum, Warnschwelle und Ausgabenrahmen sind veränderbare Annahmen. Alle Objektkennungen, Teams und Werte sind fiktive Beispiele.</t>
        </is>
      </c>
      <c r="C14" s="20" t="n"/>
    </row>
  </sheetData>
  <mergeCells count="1">
    <mergeCell ref="A1:C1"/>
  </mergeCells>
  <dataValidations count="3">
    <dataValidation sqref="B3:B4" showDropDown="0" showInputMessage="0" showErrorMessage="1" allowBlank="0" errorTitle="Zeitraum prüfen" error="Beginn und Ende müssen gültige Datumswerte sein; der Beginn darf nicht nach dem Ende liegen." type="custom">
      <formula1>=AND(ISNUMBER($B$3),ISNUMBER($B$4),$B$3&lt;=$B$4)</formula1>
    </dataValidation>
    <dataValidation sqref="B5" showDropDown="0" showInputMessage="0" showErrorMessage="1" allowBlank="0" errorTitle="Warnschwelle prüfen" error="Bitte einen Prozentwert zwischen 0 % und 100 % eingeben." type="decimal" operator="between">
      <formula1>0</formula1>
      <formula2>1</formula2>
    </dataValidation>
    <dataValidation sqref="B6" showDropDown="0" showInputMessage="0" showErrorMessage="1" allowBlank="0" errorTitle="Monatsrahmen prüfen" error="Der Monatsrahmen muss größer als 0 € sein." type="decimal" operator="greaterThan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Fiktiver Beispielbetrieb</dc:creator>
  <dc:title xmlns:dc="http://purl.org/dc/elements/1.1/">Monatsbudget Reinigungsfirma Excel</dc:title>
  <dc:description xmlns:dc="http://purl.org/dc/elements/1.1/">Betriebliche Budgetplanung mit ausschließlich fiktiven Beispieldaten</dc:description>
  <dc:subject xmlns:dc="http://purl.org/dc/elements/1.1/">Monatlicher Plan-Ist-Vergleich für Erlöse und Ausgaben</dc:subject>
  <dcterms:created xmlns:dcterms="http://purl.org/dc/terms/" xmlns:xsi="http://www.w3.org/2001/XMLSchema-instance" xsi:type="dcterms:W3CDTF">2026-09-09T13:35:47Z</dcterms:created>
  <dcterms:modified xmlns:dcterms="http://purl.org/dc/terms/" xmlns:xsi="http://www.w3.org/2001/XMLSchema-instance" xsi:type="dcterms:W3CDTF">2026-09-09T13:35:47+00:00Z</dcterms:modified>
</cp:coreProperties>
</file>