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Freigaben" sheetId="2" state="visible" r:id="rId2"/>
    <sheet xmlns:r="http://schemas.openxmlformats.org/officeDocument/2006/relationships" name="Parameter" sheetId="3" state="visible" r:id="rId3"/>
  </sheets>
  <definedNames>
    <definedName name="_xlnm._FilterDatabase" localSheetId="0" hidden="1">'Übersicht'!$A$3:$C$10</definedName>
    <definedName name="_xlnm._FilterDatabase" localSheetId="1" hidden="1">'Freigaben'!$A$4:$L$104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1"/>
    </font>
    <font>
      <name val="Calibri"/>
      <color rgb="0024342D"/>
      <sz val="10"/>
    </font>
    <font>
      <name val="Calibri"/>
      <b val="1"/>
      <color rgb="0024342D"/>
      <sz val="10"/>
    </font>
    <font>
      <name val="Calibri"/>
      <b val="1"/>
      <color rgb="002F6B4F"/>
      <sz val="10"/>
    </font>
    <font>
      <name val="Calibri"/>
      <b val="1"/>
      <color rgb="00B56A2D"/>
      <sz val="10"/>
    </font>
  </fonts>
  <fills count="8">
    <fill>
      <patternFill/>
    </fill>
    <fill>
      <patternFill patternType="gray125"/>
    </fill>
    <fill>
      <patternFill patternType="solid">
        <fgColor rgb="0012372A"/>
      </patternFill>
    </fill>
    <fill>
      <patternFill patternType="solid">
        <fgColor rgb="002F6B4F"/>
      </patternFill>
    </fill>
    <fill>
      <patternFill patternType="solid">
        <fgColor rgb="00F3F7F4"/>
      </patternFill>
    </fill>
    <fill>
      <patternFill patternType="solid">
        <fgColor rgb="00FFFFFF"/>
      </patternFill>
    </fill>
    <fill>
      <patternFill patternType="solid">
        <fgColor rgb="00E5F2EA"/>
      </patternFill>
    </fill>
    <fill>
      <patternFill patternType="solid">
        <fgColor rgb="00F8E8DC"/>
      </patternFill>
    </fill>
  </fills>
  <borders count="2">
    <border>
      <left/>
      <right/>
      <top/>
      <bottom/>
      <diagonal/>
    </border>
    <border>
      <left style="thin">
        <color rgb="00B9C9BF"/>
      </left>
      <right style="thin">
        <color rgb="00B9C9BF"/>
      </right>
      <top style="thin">
        <color rgb="00B9C9BF"/>
      </top>
      <bottom style="thin">
        <color rgb="00B9C9B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top" wrapText="1"/>
    </xf>
    <xf numFmtId="164" fontId="4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top" wrapText="1"/>
    </xf>
    <xf numFmtId="1" fontId="4" fillId="5" borderId="1" applyAlignment="1" pivotButton="0" quotePrefix="0" xfId="0">
      <alignment horizontal="center" vertical="center"/>
    </xf>
    <xf numFmtId="1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top" wrapText="1"/>
    </xf>
    <xf numFmtId="0" fontId="5" fillId="6" borderId="0" applyAlignment="1" pivotButton="0" quotePrefix="0" xfId="0">
      <alignment horizontal="left" vertical="center"/>
    </xf>
    <xf numFmtId="0" fontId="4" fillId="4" borderId="0" applyAlignment="1" pivotButton="0" quotePrefix="0" xfId="0">
      <alignment horizontal="center" vertical="center"/>
    </xf>
    <xf numFmtId="0" fontId="6" fillId="7" borderId="0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left" vertical="top" wrapText="1"/>
    </xf>
    <xf numFmtId="164" fontId="3" fillId="6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164" fontId="3" fillId="6" borderId="1" applyAlignment="1" pivotButton="0" quotePrefix="0" xfId="0">
      <alignment horizontal="center" vertical="center"/>
    </xf>
    <xf numFmtId="1" fontId="3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4">
    <dxf>
      <font>
        <name val="Calibri"/>
        <b val="1"/>
        <color rgb="002F6B4F"/>
        <sz val="10"/>
      </font>
      <fill>
        <patternFill patternType="solid">
          <fgColor rgb="00DDEDE3"/>
        </patternFill>
      </fill>
    </dxf>
    <dxf>
      <font>
        <name val="Calibri"/>
        <b val="1"/>
        <color rgb="00B56A2D"/>
        <sz val="10"/>
      </font>
      <fill>
        <patternFill patternType="solid">
          <fgColor rgb="00F8E8DC"/>
        </patternFill>
      </fill>
    </dxf>
    <dxf>
      <font>
        <name val="Calibri"/>
        <b val="1"/>
        <color rgb="00FFFFFF"/>
        <sz val="10"/>
      </font>
      <fill>
        <patternFill patternType="solid">
          <fgColor rgb="00B56A2D"/>
        </patternFill>
      </fill>
    </dxf>
    <dxf>
      <font>
        <name val="Calibri"/>
        <b val="1"/>
        <color rgb="00FFFFFF"/>
        <sz val="10"/>
      </font>
      <fill>
        <patternFill patternType="solid">
          <fgColor rgb="002F6B4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7" customWidth="1" min="1" max="1"/>
    <col width="18" customWidth="1" min="2" max="2"/>
    <col width="58" customWidth="1" min="3" max="3"/>
    <col width="4" customWidth="1" min="4" max="4"/>
    <col width="4" customWidth="1" min="5" max="5"/>
    <col width="4" customWidth="1" min="6" max="6"/>
  </cols>
  <sheetData>
    <row r="1" ht="28" customHeight="1">
      <c r="A1" s="1" t="inlineStr">
        <is>
          <t>Referenzfreigaben – Entscheidungsübersicht</t>
        </is>
      </c>
    </row>
    <row r="2"/>
    <row r="3">
      <c r="A3" s="2" t="inlineStr">
        <is>
          <t>Kennzahl</t>
        </is>
      </c>
      <c r="B3" s="2" t="inlineStr">
        <is>
          <t>Wert</t>
        </is>
      </c>
      <c r="C3" s="2" t="inlineStr">
        <is>
          <t>Bedeutung für die Entscheidung</t>
        </is>
      </c>
    </row>
    <row r="4" ht="34" customHeight="1">
      <c r="A4" s="3" t="inlineStr">
        <is>
          <t>Auswertungsstichtag</t>
        </is>
      </c>
      <c r="B4" s="4">
        <f>Parameter!$B$4</f>
        <v/>
      </c>
      <c r="C4" s="3" t="inlineStr">
        <is>
          <t>Bezugsdatum für die berechnete Nutzbarkeit</t>
        </is>
      </c>
    </row>
    <row r="5" ht="34" customHeight="1">
      <c r="A5" s="5" t="inlineStr">
        <is>
          <t>Dokumentierte Vorgänge</t>
        </is>
      </c>
      <c r="B5" s="6">
        <f>COUNTIF(Freigaben!$A$5:$A$104,"&lt;&gt;")</f>
        <v/>
      </c>
      <c r="C5" s="5" t="inlineStr">
        <is>
          <t>Freigaben mit eingetragener Kennung</t>
        </is>
      </c>
    </row>
    <row r="6" ht="34" customHeight="1">
      <c r="A6" s="3" t="inlineStr">
        <is>
          <t>Am Stichtag nutzbar</t>
        </is>
      </c>
      <c r="B6" s="7">
        <f>COUNTIF(Freigaben!$K$5:$K$104,"Ja")</f>
        <v/>
      </c>
      <c r="C6" s="3" t="inlineStr">
        <is>
          <t>Im dokumentierten Umfang und Zeitraum nutzbar</t>
        </is>
      </c>
    </row>
    <row r="7" ht="34" customHeight="1">
      <c r="A7" s="5" t="inlineStr">
        <is>
          <t>Derzeit nicht nutzbar</t>
        </is>
      </c>
      <c r="B7" s="6">
        <f>COUNTIF(Freigaben!$K$5:$K$104,"Nein")</f>
        <v/>
      </c>
      <c r="C7" s="5" t="inlineStr">
        <is>
          <t>Nicht freigegeben, widerrufen, abgelaufen oder noch nicht gültig</t>
        </is>
      </c>
    </row>
    <row r="8" ht="34" customHeight="1">
      <c r="A8" s="3" t="inlineStr">
        <is>
          <t>Manuell zu prüfen</t>
        </is>
      </c>
      <c r="B8" s="7">
        <f>COUNTIF(Freigaben!$K$5:$K$104,"Prüfen")</f>
        <v/>
      </c>
      <c r="C8" s="3" t="inlineStr">
        <is>
          <t>Vor einer Nutzung sind Angaben oder Status manuell zu klären</t>
        </is>
      </c>
    </row>
    <row r="9" ht="34" customHeight="1">
      <c r="A9" s="5" t="inlineStr">
        <is>
          <t>Ablauf in Warnfrist</t>
        </is>
      </c>
      <c r="B9" s="6">
        <f>COUNTIF(Freigaben!$L$5:$L$104,"Ablauf nähert sich")</f>
        <v/>
      </c>
      <c r="C9" s="5" t="inlineStr">
        <is>
          <t>Freigaben mit zeitnah endendem Zeitraum</t>
        </is>
      </c>
    </row>
    <row r="10" ht="34" customHeight="1">
      <c r="A10" s="3" t="inlineStr">
        <is>
          <t>Nutzungsquote</t>
        </is>
      </c>
      <c r="B10" s="8">
        <f>IFERROR(B6/B5,"")</f>
        <v/>
      </c>
      <c r="C10" s="3" t="inlineStr">
        <is>
          <t>Anteil der am Stichtag nutzbaren Vorgänge</t>
        </is>
      </c>
    </row>
  </sheetData>
  <autoFilter ref="A3:C10"/>
  <mergeCells count="1">
    <mergeCell ref="A1:F1"/>
  </mergeCells>
  <conditionalFormatting sqref="B6">
    <cfRule type="expression" priority="1" dxfId="0" stopIfTrue="1">
      <formula>=B6&gt;0</formula>
    </cfRule>
  </conditionalFormatting>
  <conditionalFormatting sqref="B8:B9">
    <cfRule type="expression" priority="2" dxfId="1" stopIfTrue="1">
      <formula>=B8&gt;0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37" customWidth="1" min="2" max="2"/>
    <col width="29" customWidth="1" min="3" max="3"/>
    <col width="14" customWidth="1" min="4" max="4"/>
    <col width="14" customWidth="1" min="5" max="5"/>
    <col width="36" customWidth="1" min="6" max="6"/>
    <col width="32" customWidth="1" min="7" max="7"/>
    <col width="28" customWidth="1" min="8" max="8"/>
    <col width="21" customWidth="1" min="9" max="9"/>
    <col width="20" customWidth="1" min="10" max="10"/>
    <col width="20" customWidth="1" min="11" max="11"/>
    <col width="39" customWidth="1" min="12" max="12"/>
  </cols>
  <sheetData>
    <row r="1" ht="28" customHeight="1">
      <c r="A1" s="1" t="inlineStr">
        <is>
          <t>Referenzfreigaben</t>
        </is>
      </c>
    </row>
    <row r="2" ht="34" customHeight="1">
      <c r="A2" s="9" t="inlineStr">
        <is>
          <t>Alle Beispielobjekte und Kennungen sind fiktiv. Die berechnete Kennzeichnung unterstützt die manuelle Entscheidung und ersetzt keine Prüfung des dokumentierten Umfangs.</t>
        </is>
      </c>
    </row>
    <row r="3">
      <c r="A3" s="10" t="inlineStr">
        <is>
          <t>Grün hinterlegt: editierbare Eingabe</t>
        </is>
      </c>
      <c r="K3" s="11" t="inlineStr">
        <is>
          <t>Berechnete Entscheidung</t>
        </is>
      </c>
      <c r="L3" s="12" t="inlineStr">
        <is>
          <t>Hinweis zur manuellen Prüfung</t>
        </is>
      </c>
    </row>
    <row r="4" ht="42" customHeight="1">
      <c r="A4" s="2" t="inlineStr">
        <is>
          <t>Freigabe-ID</t>
        </is>
      </c>
      <c r="B4" s="2" t="inlineStr">
        <is>
          <t>Fiktives Kundenobjekt</t>
        </is>
      </c>
      <c r="C4" s="2" t="inlineStr">
        <is>
          <t>Reinigungsbereich</t>
        </is>
      </c>
      <c r="D4" s="2" t="inlineStr">
        <is>
          <t>Freigabe ab</t>
        </is>
      </c>
      <c r="E4" s="2" t="inlineStr">
        <is>
          <t>Freigabe bis</t>
        </is>
      </c>
      <c r="F4" s="2" t="inlineStr">
        <is>
          <t>Freigabeumfang</t>
        </is>
      </c>
      <c r="G4" s="2" t="inlineStr">
        <is>
          <t>Kanalumfang</t>
        </is>
      </c>
      <c r="H4" s="2" t="inlineStr">
        <is>
          <t>Zuständigkeit</t>
        </is>
      </c>
      <c r="I4" s="2" t="inlineStr">
        <is>
          <t>Status</t>
        </is>
      </c>
      <c r="J4" s="2" t="inlineStr">
        <is>
          <t>Nachweis-Kennung</t>
        </is>
      </c>
      <c r="K4" s="2" t="inlineStr">
        <is>
          <t>Nutzbar am Stichtag?</t>
        </is>
      </c>
      <c r="L4" s="2" t="inlineStr">
        <is>
          <t>Prüfhinweis</t>
        </is>
      </c>
    </row>
    <row r="5" ht="32" customHeight="1">
      <c r="A5" s="13" t="inlineStr">
        <is>
          <t>RF-001</t>
        </is>
      </c>
      <c r="B5" s="14" t="inlineStr">
        <is>
          <t>Fiktivpark Nordlicht – Bürohaus</t>
        </is>
      </c>
      <c r="C5" s="14" t="inlineStr">
        <is>
          <t>Büro- und Sanitärflächen</t>
        </is>
      </c>
      <c r="D5" s="15" t="n">
        <v>45975</v>
      </c>
      <c r="E5" s="15" t="n">
        <v>46475</v>
      </c>
      <c r="F5" s="14" t="inlineStr">
        <is>
          <t>Name des Betriebs und Ort</t>
        </is>
      </c>
      <c r="G5" s="14" t="inlineStr">
        <is>
          <t>Angebot; Unternehmenspräsentation</t>
        </is>
      </c>
      <c r="H5" s="14" t="inlineStr">
        <is>
          <t>Objektleitung Region Nord</t>
        </is>
      </c>
      <c r="I5" s="13" t="inlineStr">
        <is>
          <t>Freigegeben</t>
        </is>
      </c>
      <c r="J5" s="13" t="inlineStr">
        <is>
          <t>NWF-001</t>
        </is>
      </c>
      <c r="K5" s="16">
        <f>IF(COUNTA(A5:J5)=0,"",IF(OR(A5="",B5="",C5="",D5="",F5="",G5="",H5="",I5="",J5=""),"Prüfen",IF(AND(E5&lt;&gt;"",E5&lt;D5),"Prüfen",IF(I5="Prüfung nötig","Prüfen",IF(OR(I5="Nicht freigegeben",I5="Widerrufen"),"Nein",IF(I5&lt;&gt;"Freigegeben","Prüfen",IF(AND(D5&lt;=Parameter!$B$4,OR(E5="",E5&gt;=Parameter!$B$4)),"Ja","Nein")))))))</f>
        <v/>
      </c>
      <c r="L5" s="3">
        <f>IF(COUNTA(A5:J5)=0,"",IF(OR(A5="",B5="",C5="",D5="",F5="",G5="",H5="",I5="",J5=""),"Angaben ergänzen",IF(AND(E5&lt;&gt;"",E5&lt;D5),"Datumsfolge prüfen",IF(I5="Widerrufen","Nicht verwenden – Widerruf",IF(I5="Nicht freigegeben","Nicht als Referenz verwenden",IF(I5="Prüfung nötig","Freigabe manuell prüfen",IF(I5&lt;&gt;"Freigegeben","Status prüfen",IF(D5&gt;Parameter!$B$4,"Noch nicht gültig",IF(AND(E5&lt;&gt;"",E5&lt;Parameter!$B$4),"Abgelaufen",IF(AND(E5&lt;&gt;"",E5&lt;=Parameter!$B$4+Parameter!$B$5),"Ablauf nähert sich","Im dokumentierten Umfang nutzbar"))))))))))</f>
        <v/>
      </c>
    </row>
    <row r="6" ht="32" customHeight="1">
      <c r="A6" s="13" t="inlineStr">
        <is>
          <t>RF-002</t>
        </is>
      </c>
      <c r="B6" s="14" t="inlineStr">
        <is>
          <t>Beispielwerk Kupferblatt – Fertigung</t>
        </is>
      </c>
      <c r="C6" s="14" t="inlineStr">
        <is>
          <t>Produktionsnahe Verkehrsflächen</t>
        </is>
      </c>
      <c r="D6" s="15" t="n">
        <v>45775</v>
      </c>
      <c r="E6" s="15" t="n"/>
      <c r="F6" s="14" t="inlineStr">
        <is>
          <t>Anonymisierte Leistungsbeschreibung</t>
        </is>
      </c>
      <c r="G6" s="14" t="inlineStr">
        <is>
          <t>Angebot</t>
        </is>
      </c>
      <c r="H6" s="14" t="inlineStr">
        <is>
          <t>Angebotskoordination</t>
        </is>
      </c>
      <c r="I6" s="13" t="inlineStr">
        <is>
          <t>Freigegeben</t>
        </is>
      </c>
      <c r="J6" s="13" t="inlineStr">
        <is>
          <t>NWF-002</t>
        </is>
      </c>
      <c r="K6" s="17">
        <f>IF(COUNTA(A6:J6)=0,"",IF(OR(A6="",B6="",C6="",D6="",F6="",G6="",H6="",I6="",J6=""),"Prüfen",IF(AND(E6&lt;&gt;"",E6&lt;D6),"Prüfen",IF(I6="Prüfung nötig","Prüfen",IF(OR(I6="Nicht freigegeben",I6="Widerrufen"),"Nein",IF(I6&lt;&gt;"Freigegeben","Prüfen",IF(AND(D6&lt;=Parameter!$B$4,OR(E6="",E6&gt;=Parameter!$B$4)),"Ja","Nein")))))))</f>
        <v/>
      </c>
      <c r="L6" s="5">
        <f>IF(COUNTA(A6:J6)=0,"",IF(OR(A6="",B6="",C6="",D6="",F6="",G6="",H6="",I6="",J6=""),"Angaben ergänzen",IF(AND(E6&lt;&gt;"",E6&lt;D6),"Datumsfolge prüfen",IF(I6="Widerrufen","Nicht verwenden – Widerruf",IF(I6="Nicht freigegeben","Nicht als Referenz verwenden",IF(I6="Prüfung nötig","Freigabe manuell prüfen",IF(I6&lt;&gt;"Freigegeben","Status prüfen",IF(D6&gt;Parameter!$B$4,"Noch nicht gültig",IF(AND(E6&lt;&gt;"",E6&lt;Parameter!$B$4),"Abgelaufen",IF(AND(E6&lt;&gt;"",E6&lt;=Parameter!$B$4+Parameter!$B$5),"Ablauf nähert sich","Im dokumentierten Umfang nutzbar"))))))))))</f>
        <v/>
      </c>
    </row>
    <row r="7" ht="32" customHeight="1">
      <c r="A7" s="13" t="inlineStr">
        <is>
          <t>RF-003</t>
        </is>
      </c>
      <c r="B7" s="14" t="inlineStr">
        <is>
          <t>Musterforum Uferstern – Veranstaltungsfläche</t>
        </is>
      </c>
      <c r="C7" s="14" t="inlineStr">
        <is>
          <t>Veranstaltungs- und Sanitärbereiche</t>
        </is>
      </c>
      <c r="D7" s="15" t="n">
        <v>46055</v>
      </c>
      <c r="E7" s="15" t="n">
        <v>46415</v>
      </c>
      <c r="F7" s="14" t="inlineStr">
        <is>
          <t>Keine Nutzung</t>
        </is>
      </c>
      <c r="G7" s="14" t="inlineStr">
        <is>
          <t>Keine Nutzung</t>
        </is>
      </c>
      <c r="H7" s="14" t="inlineStr">
        <is>
          <t>Objektleitung Region West</t>
        </is>
      </c>
      <c r="I7" s="13" t="inlineStr">
        <is>
          <t>Nicht freigegeben</t>
        </is>
      </c>
      <c r="J7" s="13" t="inlineStr">
        <is>
          <t>NWF-003</t>
        </is>
      </c>
      <c r="K7" s="16">
        <f>IF(COUNTA(A7:J7)=0,"",IF(OR(A7="",B7="",C7="",D7="",F7="",G7="",H7="",I7="",J7=""),"Prüfen",IF(AND(E7&lt;&gt;"",E7&lt;D7),"Prüfen",IF(I7="Prüfung nötig","Prüfen",IF(OR(I7="Nicht freigegeben",I7="Widerrufen"),"Nein",IF(I7&lt;&gt;"Freigegeben","Prüfen",IF(AND(D7&lt;=Parameter!$B$4,OR(E7="",E7&gt;=Parameter!$B$4)),"Ja","Nein")))))))</f>
        <v/>
      </c>
      <c r="L7" s="3">
        <f>IF(COUNTA(A7:J7)=0,"",IF(OR(A7="",B7="",C7="",D7="",F7="",G7="",H7="",I7="",J7=""),"Angaben ergänzen",IF(AND(E7&lt;&gt;"",E7&lt;D7),"Datumsfolge prüfen",IF(I7="Widerrufen","Nicht verwenden – Widerruf",IF(I7="Nicht freigegeben","Nicht als Referenz verwenden",IF(I7="Prüfung nötig","Freigabe manuell prüfen",IF(I7&lt;&gt;"Freigegeben","Status prüfen",IF(D7&gt;Parameter!$B$4,"Noch nicht gültig",IF(AND(E7&lt;&gt;"",E7&lt;Parameter!$B$4),"Abgelaufen",IF(AND(E7&lt;&gt;"",E7&lt;=Parameter!$B$4+Parameter!$B$5),"Ablauf nähert sich","Im dokumentierten Umfang nutzbar"))))))))))</f>
        <v/>
      </c>
    </row>
    <row r="8" ht="32" customHeight="1">
      <c r="A8" s="13" t="inlineStr">
        <is>
          <t>RF-004</t>
        </is>
      </c>
      <c r="B8" s="14" t="inlineStr">
        <is>
          <t>Testlogistik Silberhain – Lager</t>
        </is>
      </c>
      <c r="C8" s="14" t="inlineStr">
        <is>
          <t>Lager- und Ladeflächen</t>
        </is>
      </c>
      <c r="D8" s="15" t="n">
        <v>45855</v>
      </c>
      <c r="E8" s="15" t="n">
        <v>46575</v>
      </c>
      <c r="F8" s="14" t="inlineStr">
        <is>
          <t>Keine weitere Nutzung</t>
        </is>
      </c>
      <c r="G8" s="14" t="inlineStr">
        <is>
          <t>Keine weitere Nutzung</t>
        </is>
      </c>
      <c r="H8" s="14" t="inlineStr">
        <is>
          <t>Disposition Region Mitte</t>
        </is>
      </c>
      <c r="I8" s="13" t="inlineStr">
        <is>
          <t>Widerrufen</t>
        </is>
      </c>
      <c r="J8" s="13" t="inlineStr">
        <is>
          <t>NWF-004</t>
        </is>
      </c>
      <c r="K8" s="17">
        <f>IF(COUNTA(A8:J8)=0,"",IF(OR(A8="",B8="",C8="",D8="",F8="",G8="",H8="",I8="",J8=""),"Prüfen",IF(AND(E8&lt;&gt;"",E8&lt;D8),"Prüfen",IF(I8="Prüfung nötig","Prüfen",IF(OR(I8="Nicht freigegeben",I8="Widerrufen"),"Nein",IF(I8&lt;&gt;"Freigegeben","Prüfen",IF(AND(D8&lt;=Parameter!$B$4,OR(E8="",E8&gt;=Parameter!$B$4)),"Ja","Nein")))))))</f>
        <v/>
      </c>
      <c r="L8" s="5">
        <f>IF(COUNTA(A8:J8)=0,"",IF(OR(A8="",B8="",C8="",D8="",F8="",G8="",H8="",I8="",J8=""),"Angaben ergänzen",IF(AND(E8&lt;&gt;"",E8&lt;D8),"Datumsfolge prüfen",IF(I8="Widerrufen","Nicht verwenden – Widerruf",IF(I8="Nicht freigegeben","Nicht als Referenz verwenden",IF(I8="Prüfung nötig","Freigabe manuell prüfen",IF(I8&lt;&gt;"Freigegeben","Status prüfen",IF(D8&gt;Parameter!$B$4,"Noch nicht gültig",IF(AND(E8&lt;&gt;"",E8&lt;Parameter!$B$4),"Abgelaufen",IF(AND(E8&lt;&gt;"",E8&lt;=Parameter!$B$4+Parameter!$B$5),"Ablauf nähert sich","Im dokumentierten Umfang nutzbar"))))))))))</f>
        <v/>
      </c>
    </row>
    <row r="9" ht="32" customHeight="1">
      <c r="A9" s="13" t="inlineStr">
        <is>
          <t>RF-005</t>
        </is>
      </c>
      <c r="B9" s="14" t="inlineStr">
        <is>
          <t>Fiktivcampus Grünbogen – Schulungsgebäude</t>
        </is>
      </c>
      <c r="C9" s="14" t="inlineStr">
        <is>
          <t>Seminar- und Gemeinschaftsflächen</t>
        </is>
      </c>
      <c r="D9" s="15" t="n">
        <v>46175</v>
      </c>
      <c r="E9" s="15" t="n">
        <v>46775</v>
      </c>
      <c r="F9" s="14" t="inlineStr">
        <is>
          <t>Zur Prüfung: Logo und Kurztext</t>
        </is>
      </c>
      <c r="G9" s="14" t="inlineStr">
        <is>
          <t>Website zur Prüfung</t>
        </is>
      </c>
      <c r="H9" s="14" t="inlineStr">
        <is>
          <t>Vertriebskoordination</t>
        </is>
      </c>
      <c r="I9" s="13" t="inlineStr">
        <is>
          <t>Prüfung nötig</t>
        </is>
      </c>
      <c r="J9" s="13" t="inlineStr">
        <is>
          <t>NWF-005</t>
        </is>
      </c>
      <c r="K9" s="16">
        <f>IF(COUNTA(A9:J9)=0,"",IF(OR(A9="",B9="",C9="",D9="",F9="",G9="",H9="",I9="",J9=""),"Prüfen",IF(AND(E9&lt;&gt;"",E9&lt;D9),"Prüfen",IF(I9="Prüfung nötig","Prüfen",IF(OR(I9="Nicht freigegeben",I9="Widerrufen"),"Nein",IF(I9&lt;&gt;"Freigegeben","Prüfen",IF(AND(D9&lt;=Parameter!$B$4,OR(E9="",E9&gt;=Parameter!$B$4)),"Ja","Nein")))))))</f>
        <v/>
      </c>
      <c r="L9" s="3">
        <f>IF(COUNTA(A9:J9)=0,"",IF(OR(A9="",B9="",C9="",D9="",F9="",G9="",H9="",I9="",J9=""),"Angaben ergänzen",IF(AND(E9&lt;&gt;"",E9&lt;D9),"Datumsfolge prüfen",IF(I9="Widerrufen","Nicht verwenden – Widerruf",IF(I9="Nicht freigegeben","Nicht als Referenz verwenden",IF(I9="Prüfung nötig","Freigabe manuell prüfen",IF(I9&lt;&gt;"Freigegeben","Status prüfen",IF(D9&gt;Parameter!$B$4,"Noch nicht gültig",IF(AND(E9&lt;&gt;"",E9&lt;Parameter!$B$4),"Abgelaufen",IF(AND(E9&lt;&gt;"",E9&lt;=Parameter!$B$4+Parameter!$B$5),"Ablauf nähert sich","Im dokumentierten Umfang nutzbar"))))))))))</f>
        <v/>
      </c>
    </row>
    <row r="10" ht="32" customHeight="1">
      <c r="A10" s="13" t="inlineStr">
        <is>
          <t>RF-006</t>
        </is>
      </c>
      <c r="B10" s="14" t="inlineStr">
        <is>
          <t>Beispielhaus Wolkenfeld – Verwaltungsbau</t>
        </is>
      </c>
      <c r="C10" s="14" t="inlineStr">
        <is>
          <t>Verwaltungs- und Glasflächen</t>
        </is>
      </c>
      <c r="D10" s="15" t="n">
        <v>46175</v>
      </c>
      <c r="E10" s="15" t="n">
        <v>46290</v>
      </c>
      <c r="F10" s="14" t="inlineStr">
        <is>
          <t>Nennung des Objekttyps ohne Logo</t>
        </is>
      </c>
      <c r="G10" s="14" t="inlineStr">
        <is>
          <t>Angebot; Präsentation</t>
        </is>
      </c>
      <c r="H10" s="14" t="inlineStr">
        <is>
          <t>Objektleitung Region Süd</t>
        </is>
      </c>
      <c r="I10" s="13" t="inlineStr">
        <is>
          <t>Freigegeben</t>
        </is>
      </c>
      <c r="J10" s="13" t="inlineStr">
        <is>
          <t>NWF-006</t>
        </is>
      </c>
      <c r="K10" s="17">
        <f>IF(COUNTA(A10:J10)=0,"",IF(OR(A10="",B10="",C10="",D10="",F10="",G10="",H10="",I10="",J10=""),"Prüfen",IF(AND(E10&lt;&gt;"",E10&lt;D10),"Prüfen",IF(I10="Prüfung nötig","Prüfen",IF(OR(I10="Nicht freigegeben",I10="Widerrufen"),"Nein",IF(I10&lt;&gt;"Freigegeben","Prüfen",IF(AND(D10&lt;=Parameter!$B$4,OR(E10="",E10&gt;=Parameter!$B$4)),"Ja","Nein")))))))</f>
        <v/>
      </c>
      <c r="L10" s="5">
        <f>IF(COUNTA(A10:J10)=0,"",IF(OR(A10="",B10="",C10="",D10="",F10="",G10="",H10="",I10="",J10=""),"Angaben ergänzen",IF(AND(E10&lt;&gt;"",E10&lt;D10),"Datumsfolge prüfen",IF(I10="Widerrufen","Nicht verwenden – Widerruf",IF(I10="Nicht freigegeben","Nicht als Referenz verwenden",IF(I10="Prüfung nötig","Freigabe manuell prüfen",IF(I10&lt;&gt;"Freigegeben","Status prüfen",IF(D10&gt;Parameter!$B$4,"Noch nicht gültig",IF(AND(E10&lt;&gt;"",E10&lt;Parameter!$B$4),"Abgelaufen",IF(AND(E10&lt;&gt;"",E10&lt;=Parameter!$B$4+Parameter!$B$5),"Ablauf nähert sich","Im dokumentierten Umfang nutzbar"))))))))))</f>
        <v/>
      </c>
    </row>
    <row r="11" ht="32" customHeight="1">
      <c r="A11" s="13" t="inlineStr">
        <is>
          <t>RF-007</t>
        </is>
      </c>
      <c r="B11" s="14" t="inlineStr">
        <is>
          <t>Musterhotel Abendtau – Gästehaus</t>
        </is>
      </c>
      <c r="C11" s="14" t="inlineStr">
        <is>
          <t>Gästezimmer und Verkehrsflächen</t>
        </is>
      </c>
      <c r="D11" s="15" t="n">
        <v>46305</v>
      </c>
      <c r="E11" s="15" t="n">
        <v>46675</v>
      </c>
      <c r="F11" s="14" t="inlineStr">
        <is>
          <t>Name und Leistungsumfang</t>
        </is>
      </c>
      <c r="G11" s="14" t="inlineStr">
        <is>
          <t>Angebot</t>
        </is>
      </c>
      <c r="H11" s="14" t="inlineStr">
        <is>
          <t>Objektleitung Region Ost</t>
        </is>
      </c>
      <c r="I11" s="13" t="inlineStr">
        <is>
          <t>Freigegeben</t>
        </is>
      </c>
      <c r="J11" s="13" t="inlineStr">
        <is>
          <t>NWF-007</t>
        </is>
      </c>
      <c r="K11" s="16">
        <f>IF(COUNTA(A11:J11)=0,"",IF(OR(A11="",B11="",C11="",D11="",F11="",G11="",H11="",I11="",J11=""),"Prüfen",IF(AND(E11&lt;&gt;"",E11&lt;D11),"Prüfen",IF(I11="Prüfung nötig","Prüfen",IF(OR(I11="Nicht freigegeben",I11="Widerrufen"),"Nein",IF(I11&lt;&gt;"Freigegeben","Prüfen",IF(AND(D11&lt;=Parameter!$B$4,OR(E11="",E11&gt;=Parameter!$B$4)),"Ja","Nein")))))))</f>
        <v/>
      </c>
      <c r="L11" s="3">
        <f>IF(COUNTA(A11:J11)=0,"",IF(OR(A11="",B11="",C11="",D11="",F11="",G11="",H11="",I11="",J11=""),"Angaben ergänzen",IF(AND(E11&lt;&gt;"",E11&lt;D11),"Datumsfolge prüfen",IF(I11="Widerrufen","Nicht verwenden – Widerruf",IF(I11="Nicht freigegeben","Nicht als Referenz verwenden",IF(I11="Prüfung nötig","Freigabe manuell prüfen",IF(I11&lt;&gt;"Freigegeben","Status prüfen",IF(D11&gt;Parameter!$B$4,"Noch nicht gültig",IF(AND(E11&lt;&gt;"",E11&lt;Parameter!$B$4),"Abgelaufen",IF(AND(E11&lt;&gt;"",E11&lt;=Parameter!$B$4+Parameter!$B$5),"Ablauf nähert sich","Im dokumentierten Umfang nutzbar"))))))))))</f>
        <v/>
      </c>
    </row>
    <row r="12" ht="32" customHeight="1">
      <c r="A12" s="13" t="inlineStr">
        <is>
          <t>RF-008</t>
        </is>
      </c>
      <c r="B12" s="14" t="inlineStr">
        <is>
          <t>Testmarkt Sonnenanker – Filiale</t>
        </is>
      </c>
      <c r="C12" s="14" t="inlineStr">
        <is>
          <t>Verkaufs- und Nebenflächen</t>
        </is>
      </c>
      <c r="D12" s="15" t="n">
        <v>45775</v>
      </c>
      <c r="E12" s="15" t="n">
        <v>46270</v>
      </c>
      <c r="F12" s="14" t="inlineStr">
        <is>
          <t>Nennung ohne Logo</t>
        </is>
      </c>
      <c r="G12" s="14" t="inlineStr">
        <is>
          <t>Präsentation</t>
        </is>
      </c>
      <c r="H12" s="14" t="inlineStr">
        <is>
          <t>Disposition Region Süd</t>
        </is>
      </c>
      <c r="I12" s="13" t="inlineStr">
        <is>
          <t>Freigegeben</t>
        </is>
      </c>
      <c r="J12" s="13" t="inlineStr">
        <is>
          <t>NWF-008</t>
        </is>
      </c>
      <c r="K12" s="17">
        <f>IF(COUNTA(A12:J12)=0,"",IF(OR(A12="",B12="",C12="",D12="",F12="",G12="",H12="",I12="",J12=""),"Prüfen",IF(AND(E12&lt;&gt;"",E12&lt;D12),"Prüfen",IF(I12="Prüfung nötig","Prüfen",IF(OR(I12="Nicht freigegeben",I12="Widerrufen"),"Nein",IF(I12&lt;&gt;"Freigegeben","Prüfen",IF(AND(D12&lt;=Parameter!$B$4,OR(E12="",E12&gt;=Parameter!$B$4)),"Ja","Nein")))))))</f>
        <v/>
      </c>
      <c r="L12" s="5">
        <f>IF(COUNTA(A12:J12)=0,"",IF(OR(A12="",B12="",C12="",D12="",F12="",G12="",H12="",I12="",J12=""),"Angaben ergänzen",IF(AND(E12&lt;&gt;"",E12&lt;D12),"Datumsfolge prüfen",IF(I12="Widerrufen","Nicht verwenden – Widerruf",IF(I12="Nicht freigegeben","Nicht als Referenz verwenden",IF(I12="Prüfung nötig","Freigabe manuell prüfen",IF(I12&lt;&gt;"Freigegeben","Status prüfen",IF(D12&gt;Parameter!$B$4,"Noch nicht gültig",IF(AND(E12&lt;&gt;"",E12&lt;Parameter!$B$4),"Abgelaufen",IF(AND(E12&lt;&gt;"",E12&lt;=Parameter!$B$4+Parameter!$B$5),"Ablauf nähert sich","Im dokumentierten Umfang nutzbar"))))))))))</f>
        <v/>
      </c>
    </row>
    <row r="13" ht="32" customHeight="1">
      <c r="A13" s="13" t="inlineStr">
        <is>
          <t>RF-009</t>
        </is>
      </c>
      <c r="B13" s="14" t="inlineStr">
        <is>
          <t>Fiktivhof Lindenrad – Bürozentrum</t>
        </is>
      </c>
      <c r="C13" s="14" t="inlineStr">
        <is>
          <t>Büro-, Küchen- und Sanitärflächen</t>
        </is>
      </c>
      <c r="D13" s="15" t="n">
        <v>46075</v>
      </c>
      <c r="E13" s="15" t="n">
        <v>46640</v>
      </c>
      <c r="F13" s="14" t="inlineStr">
        <is>
          <t>Anonymisierte Leistungsbeschreibung</t>
        </is>
      </c>
      <c r="G13" s="14" t="inlineStr">
        <is>
          <t>Angebot; Website</t>
        </is>
      </c>
      <c r="H13" s="14" t="inlineStr">
        <is>
          <t>Objektleitung Region Mitte</t>
        </is>
      </c>
      <c r="I13" s="13" t="inlineStr">
        <is>
          <t>Freigegeben</t>
        </is>
      </c>
      <c r="J13" s="13" t="inlineStr">
        <is>
          <t>NWF-009</t>
        </is>
      </c>
      <c r="K13" s="16">
        <f>IF(COUNTA(A13:J13)=0,"",IF(OR(A13="",B13="",C13="",D13="",F13="",G13="",H13="",I13="",J13=""),"Prüfen",IF(AND(E13&lt;&gt;"",E13&lt;D13),"Prüfen",IF(I13="Prüfung nötig","Prüfen",IF(OR(I13="Nicht freigegeben",I13="Widerrufen"),"Nein",IF(I13&lt;&gt;"Freigegeben","Prüfen",IF(AND(D13&lt;=Parameter!$B$4,OR(E13="",E13&gt;=Parameter!$B$4)),"Ja","Nein")))))))</f>
        <v/>
      </c>
      <c r="L13" s="3">
        <f>IF(COUNTA(A13:J13)=0,"",IF(OR(A13="",B13="",C13="",D13="",F13="",G13="",H13="",I13="",J13=""),"Angaben ergänzen",IF(AND(E13&lt;&gt;"",E13&lt;D13),"Datumsfolge prüfen",IF(I13="Widerrufen","Nicht verwenden – Widerruf",IF(I13="Nicht freigegeben","Nicht als Referenz verwenden",IF(I13="Prüfung nötig","Freigabe manuell prüfen",IF(I13&lt;&gt;"Freigegeben","Status prüfen",IF(D13&gt;Parameter!$B$4,"Noch nicht gültig",IF(AND(E13&lt;&gt;"",E13&lt;Parameter!$B$4),"Abgelaufen",IF(AND(E13&lt;&gt;"",E13&lt;=Parameter!$B$4+Parameter!$B$5),"Ablauf nähert sich","Im dokumentierten Umfang nutzbar"))))))))))</f>
        <v/>
      </c>
    </row>
    <row r="14" ht="32" customHeight="1">
      <c r="A14" s="13" t="inlineStr">
        <is>
          <t>RF-010</t>
        </is>
      </c>
      <c r="B14" s="14" t="inlineStr">
        <is>
          <t>Beispieldepot Blaukran – Umschlaghalle</t>
        </is>
      </c>
      <c r="C14" s="14" t="inlineStr">
        <is>
          <t>Umschlag- und Verkehrsflächen</t>
        </is>
      </c>
      <c r="D14" s="15" t="n">
        <v>46115</v>
      </c>
      <c r="E14" s="15" t="n">
        <v>46525</v>
      </c>
      <c r="F14" s="14" t="inlineStr">
        <is>
          <t>Name des Betriebs ohne Logo</t>
        </is>
      </c>
      <c r="G14" s="14" t="inlineStr">
        <is>
          <t>Angebot</t>
        </is>
      </c>
      <c r="H14" s="14" t="inlineStr">
        <is>
          <t>Angebotskoordination</t>
        </is>
      </c>
      <c r="I14" s="13" t="inlineStr">
        <is>
          <t>Freigegeben</t>
        </is>
      </c>
      <c r="J14" s="13" t="inlineStr">
        <is>
          <t>NWF-010</t>
        </is>
      </c>
      <c r="K14" s="17">
        <f>IF(COUNTA(A14:J14)=0,"",IF(OR(A14="",B14="",C14="",D14="",F14="",G14="",H14="",I14="",J14=""),"Prüfen",IF(AND(E14&lt;&gt;"",E14&lt;D14),"Prüfen",IF(I14="Prüfung nötig","Prüfen",IF(OR(I14="Nicht freigegeben",I14="Widerrufen"),"Nein",IF(I14&lt;&gt;"Freigegeben","Prüfen",IF(AND(D14&lt;=Parameter!$B$4,OR(E14="",E14&gt;=Parameter!$B$4)),"Ja","Nein")))))))</f>
        <v/>
      </c>
      <c r="L14" s="5">
        <f>IF(COUNTA(A14:J14)=0,"",IF(OR(A14="",B14="",C14="",D14="",F14="",G14="",H14="",I14="",J14=""),"Angaben ergänzen",IF(AND(E14&lt;&gt;"",E14&lt;D14),"Datumsfolge prüfen",IF(I14="Widerrufen","Nicht verwenden – Widerruf",IF(I14="Nicht freigegeben","Nicht als Referenz verwenden",IF(I14="Prüfung nötig","Freigabe manuell prüfen",IF(I14&lt;&gt;"Freigegeben","Status prüfen",IF(D14&gt;Parameter!$B$4,"Noch nicht gültig",IF(AND(E14&lt;&gt;"",E14&lt;Parameter!$B$4),"Abgelaufen",IF(AND(E14&lt;&gt;"",E14&lt;=Parameter!$B$4+Parameter!$B$5),"Ablauf nähert sich","Im dokumentierten Umfang nutzbar"))))))))))</f>
        <v/>
      </c>
    </row>
    <row r="15" ht="22" customHeight="1">
      <c r="A15" s="13" t="n"/>
      <c r="B15" s="14" t="n"/>
      <c r="C15" s="14" t="n"/>
      <c r="D15" s="15" t="n"/>
      <c r="E15" s="15" t="n"/>
      <c r="F15" s="14" t="n"/>
      <c r="G15" s="14" t="n"/>
      <c r="H15" s="14" t="n"/>
      <c r="I15" s="13" t="n"/>
      <c r="J15" s="13" t="n"/>
      <c r="K15" s="16">
        <f>IF(COUNTA(A15:J15)=0,"",IF(OR(A15="",B15="",C15="",D15="",F15="",G15="",H15="",I15="",J15=""),"Prüfen",IF(AND(E15&lt;&gt;"",E15&lt;D15),"Prüfen",IF(I15="Prüfung nötig","Prüfen",IF(OR(I15="Nicht freigegeben",I15="Widerrufen"),"Nein",IF(I15&lt;&gt;"Freigegeben","Prüfen",IF(AND(D15&lt;=Parameter!$B$4,OR(E15="",E15&gt;=Parameter!$B$4)),"Ja","Nein")))))))</f>
        <v/>
      </c>
      <c r="L15" s="3">
        <f>IF(COUNTA(A15:J15)=0,"",IF(OR(A15="",B15="",C15="",D15="",F15="",G15="",H15="",I15="",J15=""),"Angaben ergänzen",IF(AND(E15&lt;&gt;"",E15&lt;D15),"Datumsfolge prüfen",IF(I15="Widerrufen","Nicht verwenden – Widerruf",IF(I15="Nicht freigegeben","Nicht als Referenz verwenden",IF(I15="Prüfung nötig","Freigabe manuell prüfen",IF(I15&lt;&gt;"Freigegeben","Status prüfen",IF(D15&gt;Parameter!$B$4,"Noch nicht gültig",IF(AND(E15&lt;&gt;"",E15&lt;Parameter!$B$4),"Abgelaufen",IF(AND(E15&lt;&gt;"",E15&lt;=Parameter!$B$4+Parameter!$B$5),"Ablauf nähert sich","Im dokumentierten Umfang nutzbar"))))))))))</f>
        <v/>
      </c>
    </row>
    <row r="16" ht="22" customHeight="1">
      <c r="A16" s="13" t="n"/>
      <c r="B16" s="14" t="n"/>
      <c r="C16" s="14" t="n"/>
      <c r="D16" s="15" t="n"/>
      <c r="E16" s="15" t="n"/>
      <c r="F16" s="14" t="n"/>
      <c r="G16" s="14" t="n"/>
      <c r="H16" s="14" t="n"/>
      <c r="I16" s="13" t="n"/>
      <c r="J16" s="13" t="n"/>
      <c r="K16" s="17">
        <f>IF(COUNTA(A16:J16)=0,"",IF(OR(A16="",B16="",C16="",D16="",F16="",G16="",H16="",I16="",J16=""),"Prüfen",IF(AND(E16&lt;&gt;"",E16&lt;D16),"Prüfen",IF(I16="Prüfung nötig","Prüfen",IF(OR(I16="Nicht freigegeben",I16="Widerrufen"),"Nein",IF(I16&lt;&gt;"Freigegeben","Prüfen",IF(AND(D16&lt;=Parameter!$B$4,OR(E16="",E16&gt;=Parameter!$B$4)),"Ja","Nein")))))))</f>
        <v/>
      </c>
      <c r="L16" s="5">
        <f>IF(COUNTA(A16:J16)=0,"",IF(OR(A16="",B16="",C16="",D16="",F16="",G16="",H16="",I16="",J16=""),"Angaben ergänzen",IF(AND(E16&lt;&gt;"",E16&lt;D16),"Datumsfolge prüfen",IF(I16="Widerrufen","Nicht verwenden – Widerruf",IF(I16="Nicht freigegeben","Nicht als Referenz verwenden",IF(I16="Prüfung nötig","Freigabe manuell prüfen",IF(I16&lt;&gt;"Freigegeben","Status prüfen",IF(D16&gt;Parameter!$B$4,"Noch nicht gültig",IF(AND(E16&lt;&gt;"",E16&lt;Parameter!$B$4),"Abgelaufen",IF(AND(E16&lt;&gt;"",E16&lt;=Parameter!$B$4+Parameter!$B$5),"Ablauf nähert sich","Im dokumentierten Umfang nutzbar"))))))))))</f>
        <v/>
      </c>
    </row>
    <row r="17" ht="22" customHeight="1">
      <c r="A17" s="13" t="n"/>
      <c r="B17" s="14" t="n"/>
      <c r="C17" s="14" t="n"/>
      <c r="D17" s="15" t="n"/>
      <c r="E17" s="15" t="n"/>
      <c r="F17" s="14" t="n"/>
      <c r="G17" s="14" t="n"/>
      <c r="H17" s="14" t="n"/>
      <c r="I17" s="13" t="n"/>
      <c r="J17" s="13" t="n"/>
      <c r="K17" s="16">
        <f>IF(COUNTA(A17:J17)=0,"",IF(OR(A17="",B17="",C17="",D17="",F17="",G17="",H17="",I17="",J17=""),"Prüfen",IF(AND(E17&lt;&gt;"",E17&lt;D17),"Prüfen",IF(I17="Prüfung nötig","Prüfen",IF(OR(I17="Nicht freigegeben",I17="Widerrufen"),"Nein",IF(I17&lt;&gt;"Freigegeben","Prüfen",IF(AND(D17&lt;=Parameter!$B$4,OR(E17="",E17&gt;=Parameter!$B$4)),"Ja","Nein")))))))</f>
        <v/>
      </c>
      <c r="L17" s="3">
        <f>IF(COUNTA(A17:J17)=0,"",IF(OR(A17="",B17="",C17="",D17="",F17="",G17="",H17="",I17="",J17=""),"Angaben ergänzen",IF(AND(E17&lt;&gt;"",E17&lt;D17),"Datumsfolge prüfen",IF(I17="Widerrufen","Nicht verwenden – Widerruf",IF(I17="Nicht freigegeben","Nicht als Referenz verwenden",IF(I17="Prüfung nötig","Freigabe manuell prüfen",IF(I17&lt;&gt;"Freigegeben","Status prüfen",IF(D17&gt;Parameter!$B$4,"Noch nicht gültig",IF(AND(E17&lt;&gt;"",E17&lt;Parameter!$B$4),"Abgelaufen",IF(AND(E17&lt;&gt;"",E17&lt;=Parameter!$B$4+Parameter!$B$5),"Ablauf nähert sich","Im dokumentierten Umfang nutzbar"))))))))))</f>
        <v/>
      </c>
    </row>
    <row r="18" ht="22" customHeight="1">
      <c r="A18" s="13" t="n"/>
      <c r="B18" s="14" t="n"/>
      <c r="C18" s="14" t="n"/>
      <c r="D18" s="15" t="n"/>
      <c r="E18" s="15" t="n"/>
      <c r="F18" s="14" t="n"/>
      <c r="G18" s="14" t="n"/>
      <c r="H18" s="14" t="n"/>
      <c r="I18" s="13" t="n"/>
      <c r="J18" s="13" t="n"/>
      <c r="K18" s="17">
        <f>IF(COUNTA(A18:J18)=0,"",IF(OR(A18="",B18="",C18="",D18="",F18="",G18="",H18="",I18="",J18=""),"Prüfen",IF(AND(E18&lt;&gt;"",E18&lt;D18),"Prüfen",IF(I18="Prüfung nötig","Prüfen",IF(OR(I18="Nicht freigegeben",I18="Widerrufen"),"Nein",IF(I18&lt;&gt;"Freigegeben","Prüfen",IF(AND(D18&lt;=Parameter!$B$4,OR(E18="",E18&gt;=Parameter!$B$4)),"Ja","Nein")))))))</f>
        <v/>
      </c>
      <c r="L18" s="5">
        <f>IF(COUNTA(A18:J18)=0,"",IF(OR(A18="",B18="",C18="",D18="",F18="",G18="",H18="",I18="",J18=""),"Angaben ergänzen",IF(AND(E18&lt;&gt;"",E18&lt;D18),"Datumsfolge prüfen",IF(I18="Widerrufen","Nicht verwenden – Widerruf",IF(I18="Nicht freigegeben","Nicht als Referenz verwenden",IF(I18="Prüfung nötig","Freigabe manuell prüfen",IF(I18&lt;&gt;"Freigegeben","Status prüfen",IF(D18&gt;Parameter!$B$4,"Noch nicht gültig",IF(AND(E18&lt;&gt;"",E18&lt;Parameter!$B$4),"Abgelaufen",IF(AND(E18&lt;&gt;"",E18&lt;=Parameter!$B$4+Parameter!$B$5),"Ablauf nähert sich","Im dokumentierten Umfang nutzbar"))))))))))</f>
        <v/>
      </c>
    </row>
    <row r="19" ht="22" customHeight="1">
      <c r="A19" s="13" t="n"/>
      <c r="B19" s="14" t="n"/>
      <c r="C19" s="14" t="n"/>
      <c r="D19" s="15" t="n"/>
      <c r="E19" s="15" t="n"/>
      <c r="F19" s="14" t="n"/>
      <c r="G19" s="14" t="n"/>
      <c r="H19" s="14" t="n"/>
      <c r="I19" s="13" t="n"/>
      <c r="J19" s="13" t="n"/>
      <c r="K19" s="16">
        <f>IF(COUNTA(A19:J19)=0,"",IF(OR(A19="",B19="",C19="",D19="",F19="",G19="",H19="",I19="",J19=""),"Prüfen",IF(AND(E19&lt;&gt;"",E19&lt;D19),"Prüfen",IF(I19="Prüfung nötig","Prüfen",IF(OR(I19="Nicht freigegeben",I19="Widerrufen"),"Nein",IF(I19&lt;&gt;"Freigegeben","Prüfen",IF(AND(D19&lt;=Parameter!$B$4,OR(E19="",E19&gt;=Parameter!$B$4)),"Ja","Nein")))))))</f>
        <v/>
      </c>
      <c r="L19" s="3">
        <f>IF(COUNTA(A19:J19)=0,"",IF(OR(A19="",B19="",C19="",D19="",F19="",G19="",H19="",I19="",J19=""),"Angaben ergänzen",IF(AND(E19&lt;&gt;"",E19&lt;D19),"Datumsfolge prüfen",IF(I19="Widerrufen","Nicht verwenden – Widerruf",IF(I19="Nicht freigegeben","Nicht als Referenz verwenden",IF(I19="Prüfung nötig","Freigabe manuell prüfen",IF(I19&lt;&gt;"Freigegeben","Status prüfen",IF(D19&gt;Parameter!$B$4,"Noch nicht gültig",IF(AND(E19&lt;&gt;"",E19&lt;Parameter!$B$4),"Abgelaufen",IF(AND(E19&lt;&gt;"",E19&lt;=Parameter!$B$4+Parameter!$B$5),"Ablauf nähert sich","Im dokumentierten Umfang nutzbar"))))))))))</f>
        <v/>
      </c>
    </row>
    <row r="20" ht="22" customHeight="1">
      <c r="A20" s="13" t="n"/>
      <c r="B20" s="14" t="n"/>
      <c r="C20" s="14" t="n"/>
      <c r="D20" s="15" t="n"/>
      <c r="E20" s="15" t="n"/>
      <c r="F20" s="14" t="n"/>
      <c r="G20" s="14" t="n"/>
      <c r="H20" s="14" t="n"/>
      <c r="I20" s="13" t="n"/>
      <c r="J20" s="13" t="n"/>
      <c r="K20" s="17">
        <f>IF(COUNTA(A20:J20)=0,"",IF(OR(A20="",B20="",C20="",D20="",F20="",G20="",H20="",I20="",J20=""),"Prüfen",IF(AND(E20&lt;&gt;"",E20&lt;D20),"Prüfen",IF(I20="Prüfung nötig","Prüfen",IF(OR(I20="Nicht freigegeben",I20="Widerrufen"),"Nein",IF(I20&lt;&gt;"Freigegeben","Prüfen",IF(AND(D20&lt;=Parameter!$B$4,OR(E20="",E20&gt;=Parameter!$B$4)),"Ja","Nein")))))))</f>
        <v/>
      </c>
      <c r="L20" s="5">
        <f>IF(COUNTA(A20:J20)=0,"",IF(OR(A20="",B20="",C20="",D20="",F20="",G20="",H20="",I20="",J20=""),"Angaben ergänzen",IF(AND(E20&lt;&gt;"",E20&lt;D20),"Datumsfolge prüfen",IF(I20="Widerrufen","Nicht verwenden – Widerruf",IF(I20="Nicht freigegeben","Nicht als Referenz verwenden",IF(I20="Prüfung nötig","Freigabe manuell prüfen",IF(I20&lt;&gt;"Freigegeben","Status prüfen",IF(D20&gt;Parameter!$B$4,"Noch nicht gültig",IF(AND(E20&lt;&gt;"",E20&lt;Parameter!$B$4),"Abgelaufen",IF(AND(E20&lt;&gt;"",E20&lt;=Parameter!$B$4+Parameter!$B$5),"Ablauf nähert sich","Im dokumentierten Umfang nutzbar"))))))))))</f>
        <v/>
      </c>
    </row>
    <row r="21" ht="22" customHeight="1">
      <c r="A21" s="13" t="n"/>
      <c r="B21" s="14" t="n"/>
      <c r="C21" s="14" t="n"/>
      <c r="D21" s="15" t="n"/>
      <c r="E21" s="15" t="n"/>
      <c r="F21" s="14" t="n"/>
      <c r="G21" s="14" t="n"/>
      <c r="H21" s="14" t="n"/>
      <c r="I21" s="13" t="n"/>
      <c r="J21" s="13" t="n"/>
      <c r="K21" s="16">
        <f>IF(COUNTA(A21:J21)=0,"",IF(OR(A21="",B21="",C21="",D21="",F21="",G21="",H21="",I21="",J21=""),"Prüfen",IF(AND(E21&lt;&gt;"",E21&lt;D21),"Prüfen",IF(I21="Prüfung nötig","Prüfen",IF(OR(I21="Nicht freigegeben",I21="Widerrufen"),"Nein",IF(I21&lt;&gt;"Freigegeben","Prüfen",IF(AND(D21&lt;=Parameter!$B$4,OR(E21="",E21&gt;=Parameter!$B$4)),"Ja","Nein")))))))</f>
        <v/>
      </c>
      <c r="L21" s="3">
        <f>IF(COUNTA(A21:J21)=0,"",IF(OR(A21="",B21="",C21="",D21="",F21="",G21="",H21="",I21="",J21=""),"Angaben ergänzen",IF(AND(E21&lt;&gt;"",E21&lt;D21),"Datumsfolge prüfen",IF(I21="Widerrufen","Nicht verwenden – Widerruf",IF(I21="Nicht freigegeben","Nicht als Referenz verwenden",IF(I21="Prüfung nötig","Freigabe manuell prüfen",IF(I21&lt;&gt;"Freigegeben","Status prüfen",IF(D21&gt;Parameter!$B$4,"Noch nicht gültig",IF(AND(E21&lt;&gt;"",E21&lt;Parameter!$B$4),"Abgelaufen",IF(AND(E21&lt;&gt;"",E21&lt;=Parameter!$B$4+Parameter!$B$5),"Ablauf nähert sich","Im dokumentierten Umfang nutzbar"))))))))))</f>
        <v/>
      </c>
    </row>
    <row r="22" ht="22" customHeight="1">
      <c r="A22" s="13" t="n"/>
      <c r="B22" s="14" t="n"/>
      <c r="C22" s="14" t="n"/>
      <c r="D22" s="15" t="n"/>
      <c r="E22" s="15" t="n"/>
      <c r="F22" s="14" t="n"/>
      <c r="G22" s="14" t="n"/>
      <c r="H22" s="14" t="n"/>
      <c r="I22" s="13" t="n"/>
      <c r="J22" s="13" t="n"/>
      <c r="K22" s="17">
        <f>IF(COUNTA(A22:J22)=0,"",IF(OR(A22="",B22="",C22="",D22="",F22="",G22="",H22="",I22="",J22=""),"Prüfen",IF(AND(E22&lt;&gt;"",E22&lt;D22),"Prüfen",IF(I22="Prüfung nötig","Prüfen",IF(OR(I22="Nicht freigegeben",I22="Widerrufen"),"Nein",IF(I22&lt;&gt;"Freigegeben","Prüfen",IF(AND(D22&lt;=Parameter!$B$4,OR(E22="",E22&gt;=Parameter!$B$4)),"Ja","Nein")))))))</f>
        <v/>
      </c>
      <c r="L22" s="5">
        <f>IF(COUNTA(A22:J22)=0,"",IF(OR(A22="",B22="",C22="",D22="",F22="",G22="",H22="",I22="",J22=""),"Angaben ergänzen",IF(AND(E22&lt;&gt;"",E22&lt;D22),"Datumsfolge prüfen",IF(I22="Widerrufen","Nicht verwenden – Widerruf",IF(I22="Nicht freigegeben","Nicht als Referenz verwenden",IF(I22="Prüfung nötig","Freigabe manuell prüfen",IF(I22&lt;&gt;"Freigegeben","Status prüfen",IF(D22&gt;Parameter!$B$4,"Noch nicht gültig",IF(AND(E22&lt;&gt;"",E22&lt;Parameter!$B$4),"Abgelaufen",IF(AND(E22&lt;&gt;"",E22&lt;=Parameter!$B$4+Parameter!$B$5),"Ablauf nähert sich","Im dokumentierten Umfang nutzbar"))))))))))</f>
        <v/>
      </c>
    </row>
    <row r="23" ht="22" customHeight="1">
      <c r="A23" s="13" t="n"/>
      <c r="B23" s="14" t="n"/>
      <c r="C23" s="14" t="n"/>
      <c r="D23" s="15" t="n"/>
      <c r="E23" s="15" t="n"/>
      <c r="F23" s="14" t="n"/>
      <c r="G23" s="14" t="n"/>
      <c r="H23" s="14" t="n"/>
      <c r="I23" s="13" t="n"/>
      <c r="J23" s="13" t="n"/>
      <c r="K23" s="16">
        <f>IF(COUNTA(A23:J23)=0,"",IF(OR(A23="",B23="",C23="",D23="",F23="",G23="",H23="",I23="",J23=""),"Prüfen",IF(AND(E23&lt;&gt;"",E23&lt;D23),"Prüfen",IF(I23="Prüfung nötig","Prüfen",IF(OR(I23="Nicht freigegeben",I23="Widerrufen"),"Nein",IF(I23&lt;&gt;"Freigegeben","Prüfen",IF(AND(D23&lt;=Parameter!$B$4,OR(E23="",E23&gt;=Parameter!$B$4)),"Ja","Nein")))))))</f>
        <v/>
      </c>
      <c r="L23" s="3">
        <f>IF(COUNTA(A23:J23)=0,"",IF(OR(A23="",B23="",C23="",D23="",F23="",G23="",H23="",I23="",J23=""),"Angaben ergänzen",IF(AND(E23&lt;&gt;"",E23&lt;D23),"Datumsfolge prüfen",IF(I23="Widerrufen","Nicht verwenden – Widerruf",IF(I23="Nicht freigegeben","Nicht als Referenz verwenden",IF(I23="Prüfung nötig","Freigabe manuell prüfen",IF(I23&lt;&gt;"Freigegeben","Status prüfen",IF(D23&gt;Parameter!$B$4,"Noch nicht gültig",IF(AND(E23&lt;&gt;"",E23&lt;Parameter!$B$4),"Abgelaufen",IF(AND(E23&lt;&gt;"",E23&lt;=Parameter!$B$4+Parameter!$B$5),"Ablauf nähert sich","Im dokumentierten Umfang nutzbar"))))))))))</f>
        <v/>
      </c>
    </row>
    <row r="24" ht="22" customHeight="1">
      <c r="A24" s="13" t="n"/>
      <c r="B24" s="14" t="n"/>
      <c r="C24" s="14" t="n"/>
      <c r="D24" s="15" t="n"/>
      <c r="E24" s="15" t="n"/>
      <c r="F24" s="14" t="n"/>
      <c r="G24" s="14" t="n"/>
      <c r="H24" s="14" t="n"/>
      <c r="I24" s="13" t="n"/>
      <c r="J24" s="13" t="n"/>
      <c r="K24" s="17">
        <f>IF(COUNTA(A24:J24)=0,"",IF(OR(A24="",B24="",C24="",D24="",F24="",G24="",H24="",I24="",J24=""),"Prüfen",IF(AND(E24&lt;&gt;"",E24&lt;D24),"Prüfen",IF(I24="Prüfung nötig","Prüfen",IF(OR(I24="Nicht freigegeben",I24="Widerrufen"),"Nein",IF(I24&lt;&gt;"Freigegeben","Prüfen",IF(AND(D24&lt;=Parameter!$B$4,OR(E24="",E24&gt;=Parameter!$B$4)),"Ja","Nein")))))))</f>
        <v/>
      </c>
      <c r="L24" s="5">
        <f>IF(COUNTA(A24:J24)=0,"",IF(OR(A24="",B24="",C24="",D24="",F24="",G24="",H24="",I24="",J24=""),"Angaben ergänzen",IF(AND(E24&lt;&gt;"",E24&lt;D24),"Datumsfolge prüfen",IF(I24="Widerrufen","Nicht verwenden – Widerruf",IF(I24="Nicht freigegeben","Nicht als Referenz verwenden",IF(I24="Prüfung nötig","Freigabe manuell prüfen",IF(I24&lt;&gt;"Freigegeben","Status prüfen",IF(D24&gt;Parameter!$B$4,"Noch nicht gültig",IF(AND(E24&lt;&gt;"",E24&lt;Parameter!$B$4),"Abgelaufen",IF(AND(E24&lt;&gt;"",E24&lt;=Parameter!$B$4+Parameter!$B$5),"Ablauf nähert sich","Im dokumentierten Umfang nutzbar"))))))))))</f>
        <v/>
      </c>
    </row>
    <row r="25" ht="22" customHeight="1">
      <c r="A25" s="13" t="n"/>
      <c r="B25" s="14" t="n"/>
      <c r="C25" s="14" t="n"/>
      <c r="D25" s="15" t="n"/>
      <c r="E25" s="15" t="n"/>
      <c r="F25" s="14" t="n"/>
      <c r="G25" s="14" t="n"/>
      <c r="H25" s="14" t="n"/>
      <c r="I25" s="13" t="n"/>
      <c r="J25" s="13" t="n"/>
      <c r="K25" s="16">
        <f>IF(COUNTA(A25:J25)=0,"",IF(OR(A25="",B25="",C25="",D25="",F25="",G25="",H25="",I25="",J25=""),"Prüfen",IF(AND(E25&lt;&gt;"",E25&lt;D25),"Prüfen",IF(I25="Prüfung nötig","Prüfen",IF(OR(I25="Nicht freigegeben",I25="Widerrufen"),"Nein",IF(I25&lt;&gt;"Freigegeben","Prüfen",IF(AND(D25&lt;=Parameter!$B$4,OR(E25="",E25&gt;=Parameter!$B$4)),"Ja","Nein")))))))</f>
        <v/>
      </c>
      <c r="L25" s="3">
        <f>IF(COUNTA(A25:J25)=0,"",IF(OR(A25="",B25="",C25="",D25="",F25="",G25="",H25="",I25="",J25=""),"Angaben ergänzen",IF(AND(E25&lt;&gt;"",E25&lt;D25),"Datumsfolge prüfen",IF(I25="Widerrufen","Nicht verwenden – Widerruf",IF(I25="Nicht freigegeben","Nicht als Referenz verwenden",IF(I25="Prüfung nötig","Freigabe manuell prüfen",IF(I25&lt;&gt;"Freigegeben","Status prüfen",IF(D25&gt;Parameter!$B$4,"Noch nicht gültig",IF(AND(E25&lt;&gt;"",E25&lt;Parameter!$B$4),"Abgelaufen",IF(AND(E25&lt;&gt;"",E25&lt;=Parameter!$B$4+Parameter!$B$5),"Ablauf nähert sich","Im dokumentierten Umfang nutzbar"))))))))))</f>
        <v/>
      </c>
    </row>
    <row r="26" ht="22" customHeight="1">
      <c r="A26" s="13" t="n"/>
      <c r="B26" s="14" t="n"/>
      <c r="C26" s="14" t="n"/>
      <c r="D26" s="15" t="n"/>
      <c r="E26" s="15" t="n"/>
      <c r="F26" s="14" t="n"/>
      <c r="G26" s="14" t="n"/>
      <c r="H26" s="14" t="n"/>
      <c r="I26" s="13" t="n"/>
      <c r="J26" s="13" t="n"/>
      <c r="K26" s="17">
        <f>IF(COUNTA(A26:J26)=0,"",IF(OR(A26="",B26="",C26="",D26="",F26="",G26="",H26="",I26="",J26=""),"Prüfen",IF(AND(E26&lt;&gt;"",E26&lt;D26),"Prüfen",IF(I26="Prüfung nötig","Prüfen",IF(OR(I26="Nicht freigegeben",I26="Widerrufen"),"Nein",IF(I26&lt;&gt;"Freigegeben","Prüfen",IF(AND(D26&lt;=Parameter!$B$4,OR(E26="",E26&gt;=Parameter!$B$4)),"Ja","Nein")))))))</f>
        <v/>
      </c>
      <c r="L26" s="5">
        <f>IF(COUNTA(A26:J26)=0,"",IF(OR(A26="",B26="",C26="",D26="",F26="",G26="",H26="",I26="",J26=""),"Angaben ergänzen",IF(AND(E26&lt;&gt;"",E26&lt;D26),"Datumsfolge prüfen",IF(I26="Widerrufen","Nicht verwenden – Widerruf",IF(I26="Nicht freigegeben","Nicht als Referenz verwenden",IF(I26="Prüfung nötig","Freigabe manuell prüfen",IF(I26&lt;&gt;"Freigegeben","Status prüfen",IF(D26&gt;Parameter!$B$4,"Noch nicht gültig",IF(AND(E26&lt;&gt;"",E26&lt;Parameter!$B$4),"Abgelaufen",IF(AND(E26&lt;&gt;"",E26&lt;=Parameter!$B$4+Parameter!$B$5),"Ablauf nähert sich","Im dokumentierten Umfang nutzbar"))))))))))</f>
        <v/>
      </c>
    </row>
    <row r="27" ht="22" customHeight="1">
      <c r="A27" s="13" t="n"/>
      <c r="B27" s="14" t="n"/>
      <c r="C27" s="14" t="n"/>
      <c r="D27" s="15" t="n"/>
      <c r="E27" s="15" t="n"/>
      <c r="F27" s="14" t="n"/>
      <c r="G27" s="14" t="n"/>
      <c r="H27" s="14" t="n"/>
      <c r="I27" s="13" t="n"/>
      <c r="J27" s="13" t="n"/>
      <c r="K27" s="16">
        <f>IF(COUNTA(A27:J27)=0,"",IF(OR(A27="",B27="",C27="",D27="",F27="",G27="",H27="",I27="",J27=""),"Prüfen",IF(AND(E27&lt;&gt;"",E27&lt;D27),"Prüfen",IF(I27="Prüfung nötig","Prüfen",IF(OR(I27="Nicht freigegeben",I27="Widerrufen"),"Nein",IF(I27&lt;&gt;"Freigegeben","Prüfen",IF(AND(D27&lt;=Parameter!$B$4,OR(E27="",E27&gt;=Parameter!$B$4)),"Ja","Nein")))))))</f>
        <v/>
      </c>
      <c r="L27" s="3">
        <f>IF(COUNTA(A27:J27)=0,"",IF(OR(A27="",B27="",C27="",D27="",F27="",G27="",H27="",I27="",J27=""),"Angaben ergänzen",IF(AND(E27&lt;&gt;"",E27&lt;D27),"Datumsfolge prüfen",IF(I27="Widerrufen","Nicht verwenden – Widerruf",IF(I27="Nicht freigegeben","Nicht als Referenz verwenden",IF(I27="Prüfung nötig","Freigabe manuell prüfen",IF(I27&lt;&gt;"Freigegeben","Status prüfen",IF(D27&gt;Parameter!$B$4,"Noch nicht gültig",IF(AND(E27&lt;&gt;"",E27&lt;Parameter!$B$4),"Abgelaufen",IF(AND(E27&lt;&gt;"",E27&lt;=Parameter!$B$4+Parameter!$B$5),"Ablauf nähert sich","Im dokumentierten Umfang nutzbar"))))))))))</f>
        <v/>
      </c>
    </row>
    <row r="28" ht="22" customHeight="1">
      <c r="A28" s="13" t="n"/>
      <c r="B28" s="14" t="n"/>
      <c r="C28" s="14" t="n"/>
      <c r="D28" s="15" t="n"/>
      <c r="E28" s="15" t="n"/>
      <c r="F28" s="14" t="n"/>
      <c r="G28" s="14" t="n"/>
      <c r="H28" s="14" t="n"/>
      <c r="I28" s="13" t="n"/>
      <c r="J28" s="13" t="n"/>
      <c r="K28" s="17">
        <f>IF(COUNTA(A28:J28)=0,"",IF(OR(A28="",B28="",C28="",D28="",F28="",G28="",H28="",I28="",J28=""),"Prüfen",IF(AND(E28&lt;&gt;"",E28&lt;D28),"Prüfen",IF(I28="Prüfung nötig","Prüfen",IF(OR(I28="Nicht freigegeben",I28="Widerrufen"),"Nein",IF(I28&lt;&gt;"Freigegeben","Prüfen",IF(AND(D28&lt;=Parameter!$B$4,OR(E28="",E28&gt;=Parameter!$B$4)),"Ja","Nein")))))))</f>
        <v/>
      </c>
      <c r="L28" s="5">
        <f>IF(COUNTA(A28:J28)=0,"",IF(OR(A28="",B28="",C28="",D28="",F28="",G28="",H28="",I28="",J28=""),"Angaben ergänzen",IF(AND(E28&lt;&gt;"",E28&lt;D28),"Datumsfolge prüfen",IF(I28="Widerrufen","Nicht verwenden – Widerruf",IF(I28="Nicht freigegeben","Nicht als Referenz verwenden",IF(I28="Prüfung nötig","Freigabe manuell prüfen",IF(I28&lt;&gt;"Freigegeben","Status prüfen",IF(D28&gt;Parameter!$B$4,"Noch nicht gültig",IF(AND(E28&lt;&gt;"",E28&lt;Parameter!$B$4),"Abgelaufen",IF(AND(E28&lt;&gt;"",E28&lt;=Parameter!$B$4+Parameter!$B$5),"Ablauf nähert sich","Im dokumentierten Umfang nutzbar"))))))))))</f>
        <v/>
      </c>
    </row>
    <row r="29" ht="22" customHeight="1">
      <c r="A29" s="13" t="n"/>
      <c r="B29" s="14" t="n"/>
      <c r="C29" s="14" t="n"/>
      <c r="D29" s="15" t="n"/>
      <c r="E29" s="15" t="n"/>
      <c r="F29" s="14" t="n"/>
      <c r="G29" s="14" t="n"/>
      <c r="H29" s="14" t="n"/>
      <c r="I29" s="13" t="n"/>
      <c r="J29" s="13" t="n"/>
      <c r="K29" s="16">
        <f>IF(COUNTA(A29:J29)=0,"",IF(OR(A29="",B29="",C29="",D29="",F29="",G29="",H29="",I29="",J29=""),"Prüfen",IF(AND(E29&lt;&gt;"",E29&lt;D29),"Prüfen",IF(I29="Prüfung nötig","Prüfen",IF(OR(I29="Nicht freigegeben",I29="Widerrufen"),"Nein",IF(I29&lt;&gt;"Freigegeben","Prüfen",IF(AND(D29&lt;=Parameter!$B$4,OR(E29="",E29&gt;=Parameter!$B$4)),"Ja","Nein")))))))</f>
        <v/>
      </c>
      <c r="L29" s="3">
        <f>IF(COUNTA(A29:J29)=0,"",IF(OR(A29="",B29="",C29="",D29="",F29="",G29="",H29="",I29="",J29=""),"Angaben ergänzen",IF(AND(E29&lt;&gt;"",E29&lt;D29),"Datumsfolge prüfen",IF(I29="Widerrufen","Nicht verwenden – Widerruf",IF(I29="Nicht freigegeben","Nicht als Referenz verwenden",IF(I29="Prüfung nötig","Freigabe manuell prüfen",IF(I29&lt;&gt;"Freigegeben","Status prüfen",IF(D29&gt;Parameter!$B$4,"Noch nicht gültig",IF(AND(E29&lt;&gt;"",E29&lt;Parameter!$B$4),"Abgelaufen",IF(AND(E29&lt;&gt;"",E29&lt;=Parameter!$B$4+Parameter!$B$5),"Ablauf nähert sich","Im dokumentierten Umfang nutzbar"))))))))))</f>
        <v/>
      </c>
    </row>
    <row r="30" ht="22" customHeight="1">
      <c r="A30" s="13" t="n"/>
      <c r="B30" s="14" t="n"/>
      <c r="C30" s="14" t="n"/>
      <c r="D30" s="15" t="n"/>
      <c r="E30" s="15" t="n"/>
      <c r="F30" s="14" t="n"/>
      <c r="G30" s="14" t="n"/>
      <c r="H30" s="14" t="n"/>
      <c r="I30" s="13" t="n"/>
      <c r="J30" s="13" t="n"/>
      <c r="K30" s="17">
        <f>IF(COUNTA(A30:J30)=0,"",IF(OR(A30="",B30="",C30="",D30="",F30="",G30="",H30="",I30="",J30=""),"Prüfen",IF(AND(E30&lt;&gt;"",E30&lt;D30),"Prüfen",IF(I30="Prüfung nötig","Prüfen",IF(OR(I30="Nicht freigegeben",I30="Widerrufen"),"Nein",IF(I30&lt;&gt;"Freigegeben","Prüfen",IF(AND(D30&lt;=Parameter!$B$4,OR(E30="",E30&gt;=Parameter!$B$4)),"Ja","Nein")))))))</f>
        <v/>
      </c>
      <c r="L30" s="5">
        <f>IF(COUNTA(A30:J30)=0,"",IF(OR(A30="",B30="",C30="",D30="",F30="",G30="",H30="",I30="",J30=""),"Angaben ergänzen",IF(AND(E30&lt;&gt;"",E30&lt;D30),"Datumsfolge prüfen",IF(I30="Widerrufen","Nicht verwenden – Widerruf",IF(I30="Nicht freigegeben","Nicht als Referenz verwenden",IF(I30="Prüfung nötig","Freigabe manuell prüfen",IF(I30&lt;&gt;"Freigegeben","Status prüfen",IF(D30&gt;Parameter!$B$4,"Noch nicht gültig",IF(AND(E30&lt;&gt;"",E30&lt;Parameter!$B$4),"Abgelaufen",IF(AND(E30&lt;&gt;"",E30&lt;=Parameter!$B$4+Parameter!$B$5),"Ablauf nähert sich","Im dokumentierten Umfang nutzbar"))))))))))</f>
        <v/>
      </c>
    </row>
    <row r="31" ht="22" customHeight="1">
      <c r="A31" s="13" t="n"/>
      <c r="B31" s="14" t="n"/>
      <c r="C31" s="14" t="n"/>
      <c r="D31" s="15" t="n"/>
      <c r="E31" s="15" t="n"/>
      <c r="F31" s="14" t="n"/>
      <c r="G31" s="14" t="n"/>
      <c r="H31" s="14" t="n"/>
      <c r="I31" s="13" t="n"/>
      <c r="J31" s="13" t="n"/>
      <c r="K31" s="16">
        <f>IF(COUNTA(A31:J31)=0,"",IF(OR(A31="",B31="",C31="",D31="",F31="",G31="",H31="",I31="",J31=""),"Prüfen",IF(AND(E31&lt;&gt;"",E31&lt;D31),"Prüfen",IF(I31="Prüfung nötig","Prüfen",IF(OR(I31="Nicht freigegeben",I31="Widerrufen"),"Nein",IF(I31&lt;&gt;"Freigegeben","Prüfen",IF(AND(D31&lt;=Parameter!$B$4,OR(E31="",E31&gt;=Parameter!$B$4)),"Ja","Nein")))))))</f>
        <v/>
      </c>
      <c r="L31" s="3">
        <f>IF(COUNTA(A31:J31)=0,"",IF(OR(A31="",B31="",C31="",D31="",F31="",G31="",H31="",I31="",J31=""),"Angaben ergänzen",IF(AND(E31&lt;&gt;"",E31&lt;D31),"Datumsfolge prüfen",IF(I31="Widerrufen","Nicht verwenden – Widerruf",IF(I31="Nicht freigegeben","Nicht als Referenz verwenden",IF(I31="Prüfung nötig","Freigabe manuell prüfen",IF(I31&lt;&gt;"Freigegeben","Status prüfen",IF(D31&gt;Parameter!$B$4,"Noch nicht gültig",IF(AND(E31&lt;&gt;"",E31&lt;Parameter!$B$4),"Abgelaufen",IF(AND(E31&lt;&gt;"",E31&lt;=Parameter!$B$4+Parameter!$B$5),"Ablauf nähert sich","Im dokumentierten Umfang nutzbar"))))))))))</f>
        <v/>
      </c>
    </row>
    <row r="32" ht="22" customHeight="1">
      <c r="A32" s="13" t="n"/>
      <c r="B32" s="14" t="n"/>
      <c r="C32" s="14" t="n"/>
      <c r="D32" s="15" t="n"/>
      <c r="E32" s="15" t="n"/>
      <c r="F32" s="14" t="n"/>
      <c r="G32" s="14" t="n"/>
      <c r="H32" s="14" t="n"/>
      <c r="I32" s="13" t="n"/>
      <c r="J32" s="13" t="n"/>
      <c r="K32" s="17">
        <f>IF(COUNTA(A32:J32)=0,"",IF(OR(A32="",B32="",C32="",D32="",F32="",G32="",H32="",I32="",J32=""),"Prüfen",IF(AND(E32&lt;&gt;"",E32&lt;D32),"Prüfen",IF(I32="Prüfung nötig","Prüfen",IF(OR(I32="Nicht freigegeben",I32="Widerrufen"),"Nein",IF(I32&lt;&gt;"Freigegeben","Prüfen",IF(AND(D32&lt;=Parameter!$B$4,OR(E32="",E32&gt;=Parameter!$B$4)),"Ja","Nein")))))))</f>
        <v/>
      </c>
      <c r="L32" s="5">
        <f>IF(COUNTA(A32:J32)=0,"",IF(OR(A32="",B32="",C32="",D32="",F32="",G32="",H32="",I32="",J32=""),"Angaben ergänzen",IF(AND(E32&lt;&gt;"",E32&lt;D32),"Datumsfolge prüfen",IF(I32="Widerrufen","Nicht verwenden – Widerruf",IF(I32="Nicht freigegeben","Nicht als Referenz verwenden",IF(I32="Prüfung nötig","Freigabe manuell prüfen",IF(I32&lt;&gt;"Freigegeben","Status prüfen",IF(D32&gt;Parameter!$B$4,"Noch nicht gültig",IF(AND(E32&lt;&gt;"",E32&lt;Parameter!$B$4),"Abgelaufen",IF(AND(E32&lt;&gt;"",E32&lt;=Parameter!$B$4+Parameter!$B$5),"Ablauf nähert sich","Im dokumentierten Umfang nutzbar"))))))))))</f>
        <v/>
      </c>
    </row>
    <row r="33" ht="22" customHeight="1">
      <c r="A33" s="13" t="n"/>
      <c r="B33" s="14" t="n"/>
      <c r="C33" s="14" t="n"/>
      <c r="D33" s="15" t="n"/>
      <c r="E33" s="15" t="n"/>
      <c r="F33" s="14" t="n"/>
      <c r="G33" s="14" t="n"/>
      <c r="H33" s="14" t="n"/>
      <c r="I33" s="13" t="n"/>
      <c r="J33" s="13" t="n"/>
      <c r="K33" s="16">
        <f>IF(COUNTA(A33:J33)=0,"",IF(OR(A33="",B33="",C33="",D33="",F33="",G33="",H33="",I33="",J33=""),"Prüfen",IF(AND(E33&lt;&gt;"",E33&lt;D33),"Prüfen",IF(I33="Prüfung nötig","Prüfen",IF(OR(I33="Nicht freigegeben",I33="Widerrufen"),"Nein",IF(I33&lt;&gt;"Freigegeben","Prüfen",IF(AND(D33&lt;=Parameter!$B$4,OR(E33="",E33&gt;=Parameter!$B$4)),"Ja","Nein")))))))</f>
        <v/>
      </c>
      <c r="L33" s="3">
        <f>IF(COUNTA(A33:J33)=0,"",IF(OR(A33="",B33="",C33="",D33="",F33="",G33="",H33="",I33="",J33=""),"Angaben ergänzen",IF(AND(E33&lt;&gt;"",E33&lt;D33),"Datumsfolge prüfen",IF(I33="Widerrufen","Nicht verwenden – Widerruf",IF(I33="Nicht freigegeben","Nicht als Referenz verwenden",IF(I33="Prüfung nötig","Freigabe manuell prüfen",IF(I33&lt;&gt;"Freigegeben","Status prüfen",IF(D33&gt;Parameter!$B$4,"Noch nicht gültig",IF(AND(E33&lt;&gt;"",E33&lt;Parameter!$B$4),"Abgelaufen",IF(AND(E33&lt;&gt;"",E33&lt;=Parameter!$B$4+Parameter!$B$5),"Ablauf nähert sich","Im dokumentierten Umfang nutzbar"))))))))))</f>
        <v/>
      </c>
    </row>
    <row r="34" ht="22" customHeight="1">
      <c r="A34" s="13" t="n"/>
      <c r="B34" s="14" t="n"/>
      <c r="C34" s="14" t="n"/>
      <c r="D34" s="15" t="n"/>
      <c r="E34" s="15" t="n"/>
      <c r="F34" s="14" t="n"/>
      <c r="G34" s="14" t="n"/>
      <c r="H34" s="14" t="n"/>
      <c r="I34" s="13" t="n"/>
      <c r="J34" s="13" t="n"/>
      <c r="K34" s="17">
        <f>IF(COUNTA(A34:J34)=0,"",IF(OR(A34="",B34="",C34="",D34="",F34="",G34="",H34="",I34="",J34=""),"Prüfen",IF(AND(E34&lt;&gt;"",E34&lt;D34),"Prüfen",IF(I34="Prüfung nötig","Prüfen",IF(OR(I34="Nicht freigegeben",I34="Widerrufen"),"Nein",IF(I34&lt;&gt;"Freigegeben","Prüfen",IF(AND(D34&lt;=Parameter!$B$4,OR(E34="",E34&gt;=Parameter!$B$4)),"Ja","Nein")))))))</f>
        <v/>
      </c>
      <c r="L34" s="5">
        <f>IF(COUNTA(A34:J34)=0,"",IF(OR(A34="",B34="",C34="",D34="",F34="",G34="",H34="",I34="",J34=""),"Angaben ergänzen",IF(AND(E34&lt;&gt;"",E34&lt;D34),"Datumsfolge prüfen",IF(I34="Widerrufen","Nicht verwenden – Widerruf",IF(I34="Nicht freigegeben","Nicht als Referenz verwenden",IF(I34="Prüfung nötig","Freigabe manuell prüfen",IF(I34&lt;&gt;"Freigegeben","Status prüfen",IF(D34&gt;Parameter!$B$4,"Noch nicht gültig",IF(AND(E34&lt;&gt;"",E34&lt;Parameter!$B$4),"Abgelaufen",IF(AND(E34&lt;&gt;"",E34&lt;=Parameter!$B$4+Parameter!$B$5),"Ablauf nähert sich","Im dokumentierten Umfang nutzbar"))))))))))</f>
        <v/>
      </c>
    </row>
    <row r="35" ht="22" customHeight="1">
      <c r="A35" s="13" t="n"/>
      <c r="B35" s="14" t="n"/>
      <c r="C35" s="14" t="n"/>
      <c r="D35" s="15" t="n"/>
      <c r="E35" s="15" t="n"/>
      <c r="F35" s="14" t="n"/>
      <c r="G35" s="14" t="n"/>
      <c r="H35" s="14" t="n"/>
      <c r="I35" s="13" t="n"/>
      <c r="J35" s="13" t="n"/>
      <c r="K35" s="16">
        <f>IF(COUNTA(A35:J35)=0,"",IF(OR(A35="",B35="",C35="",D35="",F35="",G35="",H35="",I35="",J35=""),"Prüfen",IF(AND(E35&lt;&gt;"",E35&lt;D35),"Prüfen",IF(I35="Prüfung nötig","Prüfen",IF(OR(I35="Nicht freigegeben",I35="Widerrufen"),"Nein",IF(I35&lt;&gt;"Freigegeben","Prüfen",IF(AND(D35&lt;=Parameter!$B$4,OR(E35="",E35&gt;=Parameter!$B$4)),"Ja","Nein")))))))</f>
        <v/>
      </c>
      <c r="L35" s="3">
        <f>IF(COUNTA(A35:J35)=0,"",IF(OR(A35="",B35="",C35="",D35="",F35="",G35="",H35="",I35="",J35=""),"Angaben ergänzen",IF(AND(E35&lt;&gt;"",E35&lt;D35),"Datumsfolge prüfen",IF(I35="Widerrufen","Nicht verwenden – Widerruf",IF(I35="Nicht freigegeben","Nicht als Referenz verwenden",IF(I35="Prüfung nötig","Freigabe manuell prüfen",IF(I35&lt;&gt;"Freigegeben","Status prüfen",IF(D35&gt;Parameter!$B$4,"Noch nicht gültig",IF(AND(E35&lt;&gt;"",E35&lt;Parameter!$B$4),"Abgelaufen",IF(AND(E35&lt;&gt;"",E35&lt;=Parameter!$B$4+Parameter!$B$5),"Ablauf nähert sich","Im dokumentierten Umfang nutzbar"))))))))))</f>
        <v/>
      </c>
    </row>
    <row r="36" ht="22" customHeight="1">
      <c r="A36" s="13" t="n"/>
      <c r="B36" s="14" t="n"/>
      <c r="C36" s="14" t="n"/>
      <c r="D36" s="15" t="n"/>
      <c r="E36" s="15" t="n"/>
      <c r="F36" s="14" t="n"/>
      <c r="G36" s="14" t="n"/>
      <c r="H36" s="14" t="n"/>
      <c r="I36" s="13" t="n"/>
      <c r="J36" s="13" t="n"/>
      <c r="K36" s="17">
        <f>IF(COUNTA(A36:J36)=0,"",IF(OR(A36="",B36="",C36="",D36="",F36="",G36="",H36="",I36="",J36=""),"Prüfen",IF(AND(E36&lt;&gt;"",E36&lt;D36),"Prüfen",IF(I36="Prüfung nötig","Prüfen",IF(OR(I36="Nicht freigegeben",I36="Widerrufen"),"Nein",IF(I36&lt;&gt;"Freigegeben","Prüfen",IF(AND(D36&lt;=Parameter!$B$4,OR(E36="",E36&gt;=Parameter!$B$4)),"Ja","Nein")))))))</f>
        <v/>
      </c>
      <c r="L36" s="5">
        <f>IF(COUNTA(A36:J36)=0,"",IF(OR(A36="",B36="",C36="",D36="",F36="",G36="",H36="",I36="",J36=""),"Angaben ergänzen",IF(AND(E36&lt;&gt;"",E36&lt;D36),"Datumsfolge prüfen",IF(I36="Widerrufen","Nicht verwenden – Widerruf",IF(I36="Nicht freigegeben","Nicht als Referenz verwenden",IF(I36="Prüfung nötig","Freigabe manuell prüfen",IF(I36&lt;&gt;"Freigegeben","Status prüfen",IF(D36&gt;Parameter!$B$4,"Noch nicht gültig",IF(AND(E36&lt;&gt;"",E36&lt;Parameter!$B$4),"Abgelaufen",IF(AND(E36&lt;&gt;"",E36&lt;=Parameter!$B$4+Parameter!$B$5),"Ablauf nähert sich","Im dokumentierten Umfang nutzbar"))))))))))</f>
        <v/>
      </c>
    </row>
    <row r="37" ht="22" customHeight="1">
      <c r="A37" s="13" t="n"/>
      <c r="B37" s="14" t="n"/>
      <c r="C37" s="14" t="n"/>
      <c r="D37" s="15" t="n"/>
      <c r="E37" s="15" t="n"/>
      <c r="F37" s="14" t="n"/>
      <c r="G37" s="14" t="n"/>
      <c r="H37" s="14" t="n"/>
      <c r="I37" s="13" t="n"/>
      <c r="J37" s="13" t="n"/>
      <c r="K37" s="16">
        <f>IF(COUNTA(A37:J37)=0,"",IF(OR(A37="",B37="",C37="",D37="",F37="",G37="",H37="",I37="",J37=""),"Prüfen",IF(AND(E37&lt;&gt;"",E37&lt;D37),"Prüfen",IF(I37="Prüfung nötig","Prüfen",IF(OR(I37="Nicht freigegeben",I37="Widerrufen"),"Nein",IF(I37&lt;&gt;"Freigegeben","Prüfen",IF(AND(D37&lt;=Parameter!$B$4,OR(E37="",E37&gt;=Parameter!$B$4)),"Ja","Nein")))))))</f>
        <v/>
      </c>
      <c r="L37" s="3">
        <f>IF(COUNTA(A37:J37)=0,"",IF(OR(A37="",B37="",C37="",D37="",F37="",G37="",H37="",I37="",J37=""),"Angaben ergänzen",IF(AND(E37&lt;&gt;"",E37&lt;D37),"Datumsfolge prüfen",IF(I37="Widerrufen","Nicht verwenden – Widerruf",IF(I37="Nicht freigegeben","Nicht als Referenz verwenden",IF(I37="Prüfung nötig","Freigabe manuell prüfen",IF(I37&lt;&gt;"Freigegeben","Status prüfen",IF(D37&gt;Parameter!$B$4,"Noch nicht gültig",IF(AND(E37&lt;&gt;"",E37&lt;Parameter!$B$4),"Abgelaufen",IF(AND(E37&lt;&gt;"",E37&lt;=Parameter!$B$4+Parameter!$B$5),"Ablauf nähert sich","Im dokumentierten Umfang nutzbar"))))))))))</f>
        <v/>
      </c>
    </row>
    <row r="38" ht="22" customHeight="1">
      <c r="A38" s="13" t="n"/>
      <c r="B38" s="14" t="n"/>
      <c r="C38" s="14" t="n"/>
      <c r="D38" s="15" t="n"/>
      <c r="E38" s="15" t="n"/>
      <c r="F38" s="14" t="n"/>
      <c r="G38" s="14" t="n"/>
      <c r="H38" s="14" t="n"/>
      <c r="I38" s="13" t="n"/>
      <c r="J38" s="13" t="n"/>
      <c r="K38" s="17">
        <f>IF(COUNTA(A38:J38)=0,"",IF(OR(A38="",B38="",C38="",D38="",F38="",G38="",H38="",I38="",J38=""),"Prüfen",IF(AND(E38&lt;&gt;"",E38&lt;D38),"Prüfen",IF(I38="Prüfung nötig","Prüfen",IF(OR(I38="Nicht freigegeben",I38="Widerrufen"),"Nein",IF(I38&lt;&gt;"Freigegeben","Prüfen",IF(AND(D38&lt;=Parameter!$B$4,OR(E38="",E38&gt;=Parameter!$B$4)),"Ja","Nein")))))))</f>
        <v/>
      </c>
      <c r="L38" s="5">
        <f>IF(COUNTA(A38:J38)=0,"",IF(OR(A38="",B38="",C38="",D38="",F38="",G38="",H38="",I38="",J38=""),"Angaben ergänzen",IF(AND(E38&lt;&gt;"",E38&lt;D38),"Datumsfolge prüfen",IF(I38="Widerrufen","Nicht verwenden – Widerruf",IF(I38="Nicht freigegeben","Nicht als Referenz verwenden",IF(I38="Prüfung nötig","Freigabe manuell prüfen",IF(I38&lt;&gt;"Freigegeben","Status prüfen",IF(D38&gt;Parameter!$B$4,"Noch nicht gültig",IF(AND(E38&lt;&gt;"",E38&lt;Parameter!$B$4),"Abgelaufen",IF(AND(E38&lt;&gt;"",E38&lt;=Parameter!$B$4+Parameter!$B$5),"Ablauf nähert sich","Im dokumentierten Umfang nutzbar"))))))))))</f>
        <v/>
      </c>
    </row>
    <row r="39" ht="22" customHeight="1">
      <c r="A39" s="13" t="n"/>
      <c r="B39" s="14" t="n"/>
      <c r="C39" s="14" t="n"/>
      <c r="D39" s="15" t="n"/>
      <c r="E39" s="15" t="n"/>
      <c r="F39" s="14" t="n"/>
      <c r="G39" s="14" t="n"/>
      <c r="H39" s="14" t="n"/>
      <c r="I39" s="13" t="n"/>
      <c r="J39" s="13" t="n"/>
      <c r="K39" s="16">
        <f>IF(COUNTA(A39:J39)=0,"",IF(OR(A39="",B39="",C39="",D39="",F39="",G39="",H39="",I39="",J39=""),"Prüfen",IF(AND(E39&lt;&gt;"",E39&lt;D39),"Prüfen",IF(I39="Prüfung nötig","Prüfen",IF(OR(I39="Nicht freigegeben",I39="Widerrufen"),"Nein",IF(I39&lt;&gt;"Freigegeben","Prüfen",IF(AND(D39&lt;=Parameter!$B$4,OR(E39="",E39&gt;=Parameter!$B$4)),"Ja","Nein")))))))</f>
        <v/>
      </c>
      <c r="L39" s="3">
        <f>IF(COUNTA(A39:J39)=0,"",IF(OR(A39="",B39="",C39="",D39="",F39="",G39="",H39="",I39="",J39=""),"Angaben ergänzen",IF(AND(E39&lt;&gt;"",E39&lt;D39),"Datumsfolge prüfen",IF(I39="Widerrufen","Nicht verwenden – Widerruf",IF(I39="Nicht freigegeben","Nicht als Referenz verwenden",IF(I39="Prüfung nötig","Freigabe manuell prüfen",IF(I39&lt;&gt;"Freigegeben","Status prüfen",IF(D39&gt;Parameter!$B$4,"Noch nicht gültig",IF(AND(E39&lt;&gt;"",E39&lt;Parameter!$B$4),"Abgelaufen",IF(AND(E39&lt;&gt;"",E39&lt;=Parameter!$B$4+Parameter!$B$5),"Ablauf nähert sich","Im dokumentierten Umfang nutzbar"))))))))))</f>
        <v/>
      </c>
    </row>
    <row r="40" ht="22" customHeight="1">
      <c r="A40" s="13" t="n"/>
      <c r="B40" s="14" t="n"/>
      <c r="C40" s="14" t="n"/>
      <c r="D40" s="15" t="n"/>
      <c r="E40" s="15" t="n"/>
      <c r="F40" s="14" t="n"/>
      <c r="G40" s="14" t="n"/>
      <c r="H40" s="14" t="n"/>
      <c r="I40" s="13" t="n"/>
      <c r="J40" s="13" t="n"/>
      <c r="K40" s="17">
        <f>IF(COUNTA(A40:J40)=0,"",IF(OR(A40="",B40="",C40="",D40="",F40="",G40="",H40="",I40="",J40=""),"Prüfen",IF(AND(E40&lt;&gt;"",E40&lt;D40),"Prüfen",IF(I40="Prüfung nötig","Prüfen",IF(OR(I40="Nicht freigegeben",I40="Widerrufen"),"Nein",IF(I40&lt;&gt;"Freigegeben","Prüfen",IF(AND(D40&lt;=Parameter!$B$4,OR(E40="",E40&gt;=Parameter!$B$4)),"Ja","Nein")))))))</f>
        <v/>
      </c>
      <c r="L40" s="5">
        <f>IF(COUNTA(A40:J40)=0,"",IF(OR(A40="",B40="",C40="",D40="",F40="",G40="",H40="",I40="",J40=""),"Angaben ergänzen",IF(AND(E40&lt;&gt;"",E40&lt;D40),"Datumsfolge prüfen",IF(I40="Widerrufen","Nicht verwenden – Widerruf",IF(I40="Nicht freigegeben","Nicht als Referenz verwenden",IF(I40="Prüfung nötig","Freigabe manuell prüfen",IF(I40&lt;&gt;"Freigegeben","Status prüfen",IF(D40&gt;Parameter!$B$4,"Noch nicht gültig",IF(AND(E40&lt;&gt;"",E40&lt;Parameter!$B$4),"Abgelaufen",IF(AND(E40&lt;&gt;"",E40&lt;=Parameter!$B$4+Parameter!$B$5),"Ablauf nähert sich","Im dokumentierten Umfang nutzbar"))))))))))</f>
        <v/>
      </c>
    </row>
    <row r="41" ht="22" customHeight="1">
      <c r="A41" s="13" t="n"/>
      <c r="B41" s="14" t="n"/>
      <c r="C41" s="14" t="n"/>
      <c r="D41" s="15" t="n"/>
      <c r="E41" s="15" t="n"/>
      <c r="F41" s="14" t="n"/>
      <c r="G41" s="14" t="n"/>
      <c r="H41" s="14" t="n"/>
      <c r="I41" s="13" t="n"/>
      <c r="J41" s="13" t="n"/>
      <c r="K41" s="16">
        <f>IF(COUNTA(A41:J41)=0,"",IF(OR(A41="",B41="",C41="",D41="",F41="",G41="",H41="",I41="",J41=""),"Prüfen",IF(AND(E41&lt;&gt;"",E41&lt;D41),"Prüfen",IF(I41="Prüfung nötig","Prüfen",IF(OR(I41="Nicht freigegeben",I41="Widerrufen"),"Nein",IF(I41&lt;&gt;"Freigegeben","Prüfen",IF(AND(D41&lt;=Parameter!$B$4,OR(E41="",E41&gt;=Parameter!$B$4)),"Ja","Nein")))))))</f>
        <v/>
      </c>
      <c r="L41" s="3">
        <f>IF(COUNTA(A41:J41)=0,"",IF(OR(A41="",B41="",C41="",D41="",F41="",G41="",H41="",I41="",J41=""),"Angaben ergänzen",IF(AND(E41&lt;&gt;"",E41&lt;D41),"Datumsfolge prüfen",IF(I41="Widerrufen","Nicht verwenden – Widerruf",IF(I41="Nicht freigegeben","Nicht als Referenz verwenden",IF(I41="Prüfung nötig","Freigabe manuell prüfen",IF(I41&lt;&gt;"Freigegeben","Status prüfen",IF(D41&gt;Parameter!$B$4,"Noch nicht gültig",IF(AND(E41&lt;&gt;"",E41&lt;Parameter!$B$4),"Abgelaufen",IF(AND(E41&lt;&gt;"",E41&lt;=Parameter!$B$4+Parameter!$B$5),"Ablauf nähert sich","Im dokumentierten Umfang nutzbar"))))))))))</f>
        <v/>
      </c>
    </row>
    <row r="42" ht="22" customHeight="1">
      <c r="A42" s="13" t="n"/>
      <c r="B42" s="14" t="n"/>
      <c r="C42" s="14" t="n"/>
      <c r="D42" s="15" t="n"/>
      <c r="E42" s="15" t="n"/>
      <c r="F42" s="14" t="n"/>
      <c r="G42" s="14" t="n"/>
      <c r="H42" s="14" t="n"/>
      <c r="I42" s="13" t="n"/>
      <c r="J42" s="13" t="n"/>
      <c r="K42" s="17">
        <f>IF(COUNTA(A42:J42)=0,"",IF(OR(A42="",B42="",C42="",D42="",F42="",G42="",H42="",I42="",J42=""),"Prüfen",IF(AND(E42&lt;&gt;"",E42&lt;D42),"Prüfen",IF(I42="Prüfung nötig","Prüfen",IF(OR(I42="Nicht freigegeben",I42="Widerrufen"),"Nein",IF(I42&lt;&gt;"Freigegeben","Prüfen",IF(AND(D42&lt;=Parameter!$B$4,OR(E42="",E42&gt;=Parameter!$B$4)),"Ja","Nein")))))))</f>
        <v/>
      </c>
      <c r="L42" s="5">
        <f>IF(COUNTA(A42:J42)=0,"",IF(OR(A42="",B42="",C42="",D42="",F42="",G42="",H42="",I42="",J42=""),"Angaben ergänzen",IF(AND(E42&lt;&gt;"",E42&lt;D42),"Datumsfolge prüfen",IF(I42="Widerrufen","Nicht verwenden – Widerruf",IF(I42="Nicht freigegeben","Nicht als Referenz verwenden",IF(I42="Prüfung nötig","Freigabe manuell prüfen",IF(I42&lt;&gt;"Freigegeben","Status prüfen",IF(D42&gt;Parameter!$B$4,"Noch nicht gültig",IF(AND(E42&lt;&gt;"",E42&lt;Parameter!$B$4),"Abgelaufen",IF(AND(E42&lt;&gt;"",E42&lt;=Parameter!$B$4+Parameter!$B$5),"Ablauf nähert sich","Im dokumentierten Umfang nutzbar"))))))))))</f>
        <v/>
      </c>
    </row>
    <row r="43" ht="22" customHeight="1">
      <c r="A43" s="13" t="n"/>
      <c r="B43" s="14" t="n"/>
      <c r="C43" s="14" t="n"/>
      <c r="D43" s="15" t="n"/>
      <c r="E43" s="15" t="n"/>
      <c r="F43" s="14" t="n"/>
      <c r="G43" s="14" t="n"/>
      <c r="H43" s="14" t="n"/>
      <c r="I43" s="13" t="n"/>
      <c r="J43" s="13" t="n"/>
      <c r="K43" s="16">
        <f>IF(COUNTA(A43:J43)=0,"",IF(OR(A43="",B43="",C43="",D43="",F43="",G43="",H43="",I43="",J43=""),"Prüfen",IF(AND(E43&lt;&gt;"",E43&lt;D43),"Prüfen",IF(I43="Prüfung nötig","Prüfen",IF(OR(I43="Nicht freigegeben",I43="Widerrufen"),"Nein",IF(I43&lt;&gt;"Freigegeben","Prüfen",IF(AND(D43&lt;=Parameter!$B$4,OR(E43="",E43&gt;=Parameter!$B$4)),"Ja","Nein")))))))</f>
        <v/>
      </c>
      <c r="L43" s="3">
        <f>IF(COUNTA(A43:J43)=0,"",IF(OR(A43="",B43="",C43="",D43="",F43="",G43="",H43="",I43="",J43=""),"Angaben ergänzen",IF(AND(E43&lt;&gt;"",E43&lt;D43),"Datumsfolge prüfen",IF(I43="Widerrufen","Nicht verwenden – Widerruf",IF(I43="Nicht freigegeben","Nicht als Referenz verwenden",IF(I43="Prüfung nötig","Freigabe manuell prüfen",IF(I43&lt;&gt;"Freigegeben","Status prüfen",IF(D43&gt;Parameter!$B$4,"Noch nicht gültig",IF(AND(E43&lt;&gt;"",E43&lt;Parameter!$B$4),"Abgelaufen",IF(AND(E43&lt;&gt;"",E43&lt;=Parameter!$B$4+Parameter!$B$5),"Ablauf nähert sich","Im dokumentierten Umfang nutzbar"))))))))))</f>
        <v/>
      </c>
    </row>
    <row r="44" ht="22" customHeight="1">
      <c r="A44" s="13" t="n"/>
      <c r="B44" s="14" t="n"/>
      <c r="C44" s="14" t="n"/>
      <c r="D44" s="15" t="n"/>
      <c r="E44" s="15" t="n"/>
      <c r="F44" s="14" t="n"/>
      <c r="G44" s="14" t="n"/>
      <c r="H44" s="14" t="n"/>
      <c r="I44" s="13" t="n"/>
      <c r="J44" s="13" t="n"/>
      <c r="K44" s="17">
        <f>IF(COUNTA(A44:J44)=0,"",IF(OR(A44="",B44="",C44="",D44="",F44="",G44="",H44="",I44="",J44=""),"Prüfen",IF(AND(E44&lt;&gt;"",E44&lt;D44),"Prüfen",IF(I44="Prüfung nötig","Prüfen",IF(OR(I44="Nicht freigegeben",I44="Widerrufen"),"Nein",IF(I44&lt;&gt;"Freigegeben","Prüfen",IF(AND(D44&lt;=Parameter!$B$4,OR(E44="",E44&gt;=Parameter!$B$4)),"Ja","Nein")))))))</f>
        <v/>
      </c>
      <c r="L44" s="5">
        <f>IF(COUNTA(A44:J44)=0,"",IF(OR(A44="",B44="",C44="",D44="",F44="",G44="",H44="",I44="",J44=""),"Angaben ergänzen",IF(AND(E44&lt;&gt;"",E44&lt;D44),"Datumsfolge prüfen",IF(I44="Widerrufen","Nicht verwenden – Widerruf",IF(I44="Nicht freigegeben","Nicht als Referenz verwenden",IF(I44="Prüfung nötig","Freigabe manuell prüfen",IF(I44&lt;&gt;"Freigegeben","Status prüfen",IF(D44&gt;Parameter!$B$4,"Noch nicht gültig",IF(AND(E44&lt;&gt;"",E44&lt;Parameter!$B$4),"Abgelaufen",IF(AND(E44&lt;&gt;"",E44&lt;=Parameter!$B$4+Parameter!$B$5),"Ablauf nähert sich","Im dokumentierten Umfang nutzbar"))))))))))</f>
        <v/>
      </c>
    </row>
    <row r="45" ht="22" customHeight="1">
      <c r="A45" s="13" t="n"/>
      <c r="B45" s="14" t="n"/>
      <c r="C45" s="14" t="n"/>
      <c r="D45" s="15" t="n"/>
      <c r="E45" s="15" t="n"/>
      <c r="F45" s="14" t="n"/>
      <c r="G45" s="14" t="n"/>
      <c r="H45" s="14" t="n"/>
      <c r="I45" s="13" t="n"/>
      <c r="J45" s="13" t="n"/>
      <c r="K45" s="16">
        <f>IF(COUNTA(A45:J45)=0,"",IF(OR(A45="",B45="",C45="",D45="",F45="",G45="",H45="",I45="",J45=""),"Prüfen",IF(AND(E45&lt;&gt;"",E45&lt;D45),"Prüfen",IF(I45="Prüfung nötig","Prüfen",IF(OR(I45="Nicht freigegeben",I45="Widerrufen"),"Nein",IF(I45&lt;&gt;"Freigegeben","Prüfen",IF(AND(D45&lt;=Parameter!$B$4,OR(E45="",E45&gt;=Parameter!$B$4)),"Ja","Nein")))))))</f>
        <v/>
      </c>
      <c r="L45" s="3">
        <f>IF(COUNTA(A45:J45)=0,"",IF(OR(A45="",B45="",C45="",D45="",F45="",G45="",H45="",I45="",J45=""),"Angaben ergänzen",IF(AND(E45&lt;&gt;"",E45&lt;D45),"Datumsfolge prüfen",IF(I45="Widerrufen","Nicht verwenden – Widerruf",IF(I45="Nicht freigegeben","Nicht als Referenz verwenden",IF(I45="Prüfung nötig","Freigabe manuell prüfen",IF(I45&lt;&gt;"Freigegeben","Status prüfen",IF(D45&gt;Parameter!$B$4,"Noch nicht gültig",IF(AND(E45&lt;&gt;"",E45&lt;Parameter!$B$4),"Abgelaufen",IF(AND(E45&lt;&gt;"",E45&lt;=Parameter!$B$4+Parameter!$B$5),"Ablauf nähert sich","Im dokumentierten Umfang nutzbar"))))))))))</f>
        <v/>
      </c>
    </row>
    <row r="46" ht="22" customHeight="1">
      <c r="A46" s="13" t="n"/>
      <c r="B46" s="14" t="n"/>
      <c r="C46" s="14" t="n"/>
      <c r="D46" s="15" t="n"/>
      <c r="E46" s="15" t="n"/>
      <c r="F46" s="14" t="n"/>
      <c r="G46" s="14" t="n"/>
      <c r="H46" s="14" t="n"/>
      <c r="I46" s="13" t="n"/>
      <c r="J46" s="13" t="n"/>
      <c r="K46" s="17">
        <f>IF(COUNTA(A46:J46)=0,"",IF(OR(A46="",B46="",C46="",D46="",F46="",G46="",H46="",I46="",J46=""),"Prüfen",IF(AND(E46&lt;&gt;"",E46&lt;D46),"Prüfen",IF(I46="Prüfung nötig","Prüfen",IF(OR(I46="Nicht freigegeben",I46="Widerrufen"),"Nein",IF(I46&lt;&gt;"Freigegeben","Prüfen",IF(AND(D46&lt;=Parameter!$B$4,OR(E46="",E46&gt;=Parameter!$B$4)),"Ja","Nein")))))))</f>
        <v/>
      </c>
      <c r="L46" s="5">
        <f>IF(COUNTA(A46:J46)=0,"",IF(OR(A46="",B46="",C46="",D46="",F46="",G46="",H46="",I46="",J46=""),"Angaben ergänzen",IF(AND(E46&lt;&gt;"",E46&lt;D46),"Datumsfolge prüfen",IF(I46="Widerrufen","Nicht verwenden – Widerruf",IF(I46="Nicht freigegeben","Nicht als Referenz verwenden",IF(I46="Prüfung nötig","Freigabe manuell prüfen",IF(I46&lt;&gt;"Freigegeben","Status prüfen",IF(D46&gt;Parameter!$B$4,"Noch nicht gültig",IF(AND(E46&lt;&gt;"",E46&lt;Parameter!$B$4),"Abgelaufen",IF(AND(E46&lt;&gt;"",E46&lt;=Parameter!$B$4+Parameter!$B$5),"Ablauf nähert sich","Im dokumentierten Umfang nutzbar"))))))))))</f>
        <v/>
      </c>
    </row>
    <row r="47" ht="22" customHeight="1">
      <c r="A47" s="13" t="n"/>
      <c r="B47" s="14" t="n"/>
      <c r="C47" s="14" t="n"/>
      <c r="D47" s="15" t="n"/>
      <c r="E47" s="15" t="n"/>
      <c r="F47" s="14" t="n"/>
      <c r="G47" s="14" t="n"/>
      <c r="H47" s="14" t="n"/>
      <c r="I47" s="13" t="n"/>
      <c r="J47" s="13" t="n"/>
      <c r="K47" s="16">
        <f>IF(COUNTA(A47:J47)=0,"",IF(OR(A47="",B47="",C47="",D47="",F47="",G47="",H47="",I47="",J47=""),"Prüfen",IF(AND(E47&lt;&gt;"",E47&lt;D47),"Prüfen",IF(I47="Prüfung nötig","Prüfen",IF(OR(I47="Nicht freigegeben",I47="Widerrufen"),"Nein",IF(I47&lt;&gt;"Freigegeben","Prüfen",IF(AND(D47&lt;=Parameter!$B$4,OR(E47="",E47&gt;=Parameter!$B$4)),"Ja","Nein")))))))</f>
        <v/>
      </c>
      <c r="L47" s="3">
        <f>IF(COUNTA(A47:J47)=0,"",IF(OR(A47="",B47="",C47="",D47="",F47="",G47="",H47="",I47="",J47=""),"Angaben ergänzen",IF(AND(E47&lt;&gt;"",E47&lt;D47),"Datumsfolge prüfen",IF(I47="Widerrufen","Nicht verwenden – Widerruf",IF(I47="Nicht freigegeben","Nicht als Referenz verwenden",IF(I47="Prüfung nötig","Freigabe manuell prüfen",IF(I47&lt;&gt;"Freigegeben","Status prüfen",IF(D47&gt;Parameter!$B$4,"Noch nicht gültig",IF(AND(E47&lt;&gt;"",E47&lt;Parameter!$B$4),"Abgelaufen",IF(AND(E47&lt;&gt;"",E47&lt;=Parameter!$B$4+Parameter!$B$5),"Ablauf nähert sich","Im dokumentierten Umfang nutzbar"))))))))))</f>
        <v/>
      </c>
    </row>
    <row r="48" ht="22" customHeight="1">
      <c r="A48" s="13" t="n"/>
      <c r="B48" s="14" t="n"/>
      <c r="C48" s="14" t="n"/>
      <c r="D48" s="15" t="n"/>
      <c r="E48" s="15" t="n"/>
      <c r="F48" s="14" t="n"/>
      <c r="G48" s="14" t="n"/>
      <c r="H48" s="14" t="n"/>
      <c r="I48" s="13" t="n"/>
      <c r="J48" s="13" t="n"/>
      <c r="K48" s="17">
        <f>IF(COUNTA(A48:J48)=0,"",IF(OR(A48="",B48="",C48="",D48="",F48="",G48="",H48="",I48="",J48=""),"Prüfen",IF(AND(E48&lt;&gt;"",E48&lt;D48),"Prüfen",IF(I48="Prüfung nötig","Prüfen",IF(OR(I48="Nicht freigegeben",I48="Widerrufen"),"Nein",IF(I48&lt;&gt;"Freigegeben","Prüfen",IF(AND(D48&lt;=Parameter!$B$4,OR(E48="",E48&gt;=Parameter!$B$4)),"Ja","Nein")))))))</f>
        <v/>
      </c>
      <c r="L48" s="5">
        <f>IF(COUNTA(A48:J48)=0,"",IF(OR(A48="",B48="",C48="",D48="",F48="",G48="",H48="",I48="",J48=""),"Angaben ergänzen",IF(AND(E48&lt;&gt;"",E48&lt;D48),"Datumsfolge prüfen",IF(I48="Widerrufen","Nicht verwenden – Widerruf",IF(I48="Nicht freigegeben","Nicht als Referenz verwenden",IF(I48="Prüfung nötig","Freigabe manuell prüfen",IF(I48&lt;&gt;"Freigegeben","Status prüfen",IF(D48&gt;Parameter!$B$4,"Noch nicht gültig",IF(AND(E48&lt;&gt;"",E48&lt;Parameter!$B$4),"Abgelaufen",IF(AND(E48&lt;&gt;"",E48&lt;=Parameter!$B$4+Parameter!$B$5),"Ablauf nähert sich","Im dokumentierten Umfang nutzbar"))))))))))</f>
        <v/>
      </c>
    </row>
    <row r="49" ht="22" customHeight="1">
      <c r="A49" s="13" t="n"/>
      <c r="B49" s="14" t="n"/>
      <c r="C49" s="14" t="n"/>
      <c r="D49" s="15" t="n"/>
      <c r="E49" s="15" t="n"/>
      <c r="F49" s="14" t="n"/>
      <c r="G49" s="14" t="n"/>
      <c r="H49" s="14" t="n"/>
      <c r="I49" s="13" t="n"/>
      <c r="J49" s="13" t="n"/>
      <c r="K49" s="16">
        <f>IF(COUNTA(A49:J49)=0,"",IF(OR(A49="",B49="",C49="",D49="",F49="",G49="",H49="",I49="",J49=""),"Prüfen",IF(AND(E49&lt;&gt;"",E49&lt;D49),"Prüfen",IF(I49="Prüfung nötig","Prüfen",IF(OR(I49="Nicht freigegeben",I49="Widerrufen"),"Nein",IF(I49&lt;&gt;"Freigegeben","Prüfen",IF(AND(D49&lt;=Parameter!$B$4,OR(E49="",E49&gt;=Parameter!$B$4)),"Ja","Nein")))))))</f>
        <v/>
      </c>
      <c r="L49" s="3">
        <f>IF(COUNTA(A49:J49)=0,"",IF(OR(A49="",B49="",C49="",D49="",F49="",G49="",H49="",I49="",J49=""),"Angaben ergänzen",IF(AND(E49&lt;&gt;"",E49&lt;D49),"Datumsfolge prüfen",IF(I49="Widerrufen","Nicht verwenden – Widerruf",IF(I49="Nicht freigegeben","Nicht als Referenz verwenden",IF(I49="Prüfung nötig","Freigabe manuell prüfen",IF(I49&lt;&gt;"Freigegeben","Status prüfen",IF(D49&gt;Parameter!$B$4,"Noch nicht gültig",IF(AND(E49&lt;&gt;"",E49&lt;Parameter!$B$4),"Abgelaufen",IF(AND(E49&lt;&gt;"",E49&lt;=Parameter!$B$4+Parameter!$B$5),"Ablauf nähert sich","Im dokumentierten Umfang nutzbar"))))))))))</f>
        <v/>
      </c>
    </row>
    <row r="50" ht="22" customHeight="1">
      <c r="A50" s="13" t="n"/>
      <c r="B50" s="14" t="n"/>
      <c r="C50" s="14" t="n"/>
      <c r="D50" s="15" t="n"/>
      <c r="E50" s="15" t="n"/>
      <c r="F50" s="14" t="n"/>
      <c r="G50" s="14" t="n"/>
      <c r="H50" s="14" t="n"/>
      <c r="I50" s="13" t="n"/>
      <c r="J50" s="13" t="n"/>
      <c r="K50" s="17">
        <f>IF(COUNTA(A50:J50)=0,"",IF(OR(A50="",B50="",C50="",D50="",F50="",G50="",H50="",I50="",J50=""),"Prüfen",IF(AND(E50&lt;&gt;"",E50&lt;D50),"Prüfen",IF(I50="Prüfung nötig","Prüfen",IF(OR(I50="Nicht freigegeben",I50="Widerrufen"),"Nein",IF(I50&lt;&gt;"Freigegeben","Prüfen",IF(AND(D50&lt;=Parameter!$B$4,OR(E50="",E50&gt;=Parameter!$B$4)),"Ja","Nein")))))))</f>
        <v/>
      </c>
      <c r="L50" s="5">
        <f>IF(COUNTA(A50:J50)=0,"",IF(OR(A50="",B50="",C50="",D50="",F50="",G50="",H50="",I50="",J50=""),"Angaben ergänzen",IF(AND(E50&lt;&gt;"",E50&lt;D50),"Datumsfolge prüfen",IF(I50="Widerrufen","Nicht verwenden – Widerruf",IF(I50="Nicht freigegeben","Nicht als Referenz verwenden",IF(I50="Prüfung nötig","Freigabe manuell prüfen",IF(I50&lt;&gt;"Freigegeben","Status prüfen",IF(D50&gt;Parameter!$B$4,"Noch nicht gültig",IF(AND(E50&lt;&gt;"",E50&lt;Parameter!$B$4),"Abgelaufen",IF(AND(E50&lt;&gt;"",E50&lt;=Parameter!$B$4+Parameter!$B$5),"Ablauf nähert sich","Im dokumentierten Umfang nutzbar"))))))))))</f>
        <v/>
      </c>
    </row>
    <row r="51" ht="22" customHeight="1">
      <c r="A51" s="13" t="n"/>
      <c r="B51" s="14" t="n"/>
      <c r="C51" s="14" t="n"/>
      <c r="D51" s="15" t="n"/>
      <c r="E51" s="15" t="n"/>
      <c r="F51" s="14" t="n"/>
      <c r="G51" s="14" t="n"/>
      <c r="H51" s="14" t="n"/>
      <c r="I51" s="13" t="n"/>
      <c r="J51" s="13" t="n"/>
      <c r="K51" s="16">
        <f>IF(COUNTA(A51:J51)=0,"",IF(OR(A51="",B51="",C51="",D51="",F51="",G51="",H51="",I51="",J51=""),"Prüfen",IF(AND(E51&lt;&gt;"",E51&lt;D51),"Prüfen",IF(I51="Prüfung nötig","Prüfen",IF(OR(I51="Nicht freigegeben",I51="Widerrufen"),"Nein",IF(I51&lt;&gt;"Freigegeben","Prüfen",IF(AND(D51&lt;=Parameter!$B$4,OR(E51="",E51&gt;=Parameter!$B$4)),"Ja","Nein")))))))</f>
        <v/>
      </c>
      <c r="L51" s="3">
        <f>IF(COUNTA(A51:J51)=0,"",IF(OR(A51="",B51="",C51="",D51="",F51="",G51="",H51="",I51="",J51=""),"Angaben ergänzen",IF(AND(E51&lt;&gt;"",E51&lt;D51),"Datumsfolge prüfen",IF(I51="Widerrufen","Nicht verwenden – Widerruf",IF(I51="Nicht freigegeben","Nicht als Referenz verwenden",IF(I51="Prüfung nötig","Freigabe manuell prüfen",IF(I51&lt;&gt;"Freigegeben","Status prüfen",IF(D51&gt;Parameter!$B$4,"Noch nicht gültig",IF(AND(E51&lt;&gt;"",E51&lt;Parameter!$B$4),"Abgelaufen",IF(AND(E51&lt;&gt;"",E51&lt;=Parameter!$B$4+Parameter!$B$5),"Ablauf nähert sich","Im dokumentierten Umfang nutzbar"))))))))))</f>
        <v/>
      </c>
    </row>
    <row r="52" ht="22" customHeight="1">
      <c r="A52" s="13" t="n"/>
      <c r="B52" s="14" t="n"/>
      <c r="C52" s="14" t="n"/>
      <c r="D52" s="15" t="n"/>
      <c r="E52" s="15" t="n"/>
      <c r="F52" s="14" t="n"/>
      <c r="G52" s="14" t="n"/>
      <c r="H52" s="14" t="n"/>
      <c r="I52" s="13" t="n"/>
      <c r="J52" s="13" t="n"/>
      <c r="K52" s="17">
        <f>IF(COUNTA(A52:J52)=0,"",IF(OR(A52="",B52="",C52="",D52="",F52="",G52="",H52="",I52="",J52=""),"Prüfen",IF(AND(E52&lt;&gt;"",E52&lt;D52),"Prüfen",IF(I52="Prüfung nötig","Prüfen",IF(OR(I52="Nicht freigegeben",I52="Widerrufen"),"Nein",IF(I52&lt;&gt;"Freigegeben","Prüfen",IF(AND(D52&lt;=Parameter!$B$4,OR(E52="",E52&gt;=Parameter!$B$4)),"Ja","Nein")))))))</f>
        <v/>
      </c>
      <c r="L52" s="5">
        <f>IF(COUNTA(A52:J52)=0,"",IF(OR(A52="",B52="",C52="",D52="",F52="",G52="",H52="",I52="",J52=""),"Angaben ergänzen",IF(AND(E52&lt;&gt;"",E52&lt;D52),"Datumsfolge prüfen",IF(I52="Widerrufen","Nicht verwenden – Widerruf",IF(I52="Nicht freigegeben","Nicht als Referenz verwenden",IF(I52="Prüfung nötig","Freigabe manuell prüfen",IF(I52&lt;&gt;"Freigegeben","Status prüfen",IF(D52&gt;Parameter!$B$4,"Noch nicht gültig",IF(AND(E52&lt;&gt;"",E52&lt;Parameter!$B$4),"Abgelaufen",IF(AND(E52&lt;&gt;"",E52&lt;=Parameter!$B$4+Parameter!$B$5),"Ablauf nähert sich","Im dokumentierten Umfang nutzbar"))))))))))</f>
        <v/>
      </c>
    </row>
    <row r="53" ht="22" customHeight="1">
      <c r="A53" s="13" t="n"/>
      <c r="B53" s="14" t="n"/>
      <c r="C53" s="14" t="n"/>
      <c r="D53" s="15" t="n"/>
      <c r="E53" s="15" t="n"/>
      <c r="F53" s="14" t="n"/>
      <c r="G53" s="14" t="n"/>
      <c r="H53" s="14" t="n"/>
      <c r="I53" s="13" t="n"/>
      <c r="J53" s="13" t="n"/>
      <c r="K53" s="16">
        <f>IF(COUNTA(A53:J53)=0,"",IF(OR(A53="",B53="",C53="",D53="",F53="",G53="",H53="",I53="",J53=""),"Prüfen",IF(AND(E53&lt;&gt;"",E53&lt;D53),"Prüfen",IF(I53="Prüfung nötig","Prüfen",IF(OR(I53="Nicht freigegeben",I53="Widerrufen"),"Nein",IF(I53&lt;&gt;"Freigegeben","Prüfen",IF(AND(D53&lt;=Parameter!$B$4,OR(E53="",E53&gt;=Parameter!$B$4)),"Ja","Nein")))))))</f>
        <v/>
      </c>
      <c r="L53" s="3">
        <f>IF(COUNTA(A53:J53)=0,"",IF(OR(A53="",B53="",C53="",D53="",F53="",G53="",H53="",I53="",J53=""),"Angaben ergänzen",IF(AND(E53&lt;&gt;"",E53&lt;D53),"Datumsfolge prüfen",IF(I53="Widerrufen","Nicht verwenden – Widerruf",IF(I53="Nicht freigegeben","Nicht als Referenz verwenden",IF(I53="Prüfung nötig","Freigabe manuell prüfen",IF(I53&lt;&gt;"Freigegeben","Status prüfen",IF(D53&gt;Parameter!$B$4,"Noch nicht gültig",IF(AND(E53&lt;&gt;"",E53&lt;Parameter!$B$4),"Abgelaufen",IF(AND(E53&lt;&gt;"",E53&lt;=Parameter!$B$4+Parameter!$B$5),"Ablauf nähert sich","Im dokumentierten Umfang nutzbar"))))))))))</f>
        <v/>
      </c>
    </row>
    <row r="54" ht="22" customHeight="1">
      <c r="A54" s="13" t="n"/>
      <c r="B54" s="14" t="n"/>
      <c r="C54" s="14" t="n"/>
      <c r="D54" s="15" t="n"/>
      <c r="E54" s="15" t="n"/>
      <c r="F54" s="14" t="n"/>
      <c r="G54" s="14" t="n"/>
      <c r="H54" s="14" t="n"/>
      <c r="I54" s="13" t="n"/>
      <c r="J54" s="13" t="n"/>
      <c r="K54" s="17">
        <f>IF(COUNTA(A54:J54)=0,"",IF(OR(A54="",B54="",C54="",D54="",F54="",G54="",H54="",I54="",J54=""),"Prüfen",IF(AND(E54&lt;&gt;"",E54&lt;D54),"Prüfen",IF(I54="Prüfung nötig","Prüfen",IF(OR(I54="Nicht freigegeben",I54="Widerrufen"),"Nein",IF(I54&lt;&gt;"Freigegeben","Prüfen",IF(AND(D54&lt;=Parameter!$B$4,OR(E54="",E54&gt;=Parameter!$B$4)),"Ja","Nein")))))))</f>
        <v/>
      </c>
      <c r="L54" s="5">
        <f>IF(COUNTA(A54:J54)=0,"",IF(OR(A54="",B54="",C54="",D54="",F54="",G54="",H54="",I54="",J54=""),"Angaben ergänzen",IF(AND(E54&lt;&gt;"",E54&lt;D54),"Datumsfolge prüfen",IF(I54="Widerrufen","Nicht verwenden – Widerruf",IF(I54="Nicht freigegeben","Nicht als Referenz verwenden",IF(I54="Prüfung nötig","Freigabe manuell prüfen",IF(I54&lt;&gt;"Freigegeben","Status prüfen",IF(D54&gt;Parameter!$B$4,"Noch nicht gültig",IF(AND(E54&lt;&gt;"",E54&lt;Parameter!$B$4),"Abgelaufen",IF(AND(E54&lt;&gt;"",E54&lt;=Parameter!$B$4+Parameter!$B$5),"Ablauf nähert sich","Im dokumentierten Umfang nutzbar"))))))))))</f>
        <v/>
      </c>
    </row>
    <row r="55" ht="22" customHeight="1">
      <c r="A55" s="13" t="n"/>
      <c r="B55" s="14" t="n"/>
      <c r="C55" s="14" t="n"/>
      <c r="D55" s="15" t="n"/>
      <c r="E55" s="15" t="n"/>
      <c r="F55" s="14" t="n"/>
      <c r="G55" s="14" t="n"/>
      <c r="H55" s="14" t="n"/>
      <c r="I55" s="13" t="n"/>
      <c r="J55" s="13" t="n"/>
      <c r="K55" s="16">
        <f>IF(COUNTA(A55:J55)=0,"",IF(OR(A55="",B55="",C55="",D55="",F55="",G55="",H55="",I55="",J55=""),"Prüfen",IF(AND(E55&lt;&gt;"",E55&lt;D55),"Prüfen",IF(I55="Prüfung nötig","Prüfen",IF(OR(I55="Nicht freigegeben",I55="Widerrufen"),"Nein",IF(I55&lt;&gt;"Freigegeben","Prüfen",IF(AND(D55&lt;=Parameter!$B$4,OR(E55="",E55&gt;=Parameter!$B$4)),"Ja","Nein")))))))</f>
        <v/>
      </c>
      <c r="L55" s="3">
        <f>IF(COUNTA(A55:J55)=0,"",IF(OR(A55="",B55="",C55="",D55="",F55="",G55="",H55="",I55="",J55=""),"Angaben ergänzen",IF(AND(E55&lt;&gt;"",E55&lt;D55),"Datumsfolge prüfen",IF(I55="Widerrufen","Nicht verwenden – Widerruf",IF(I55="Nicht freigegeben","Nicht als Referenz verwenden",IF(I55="Prüfung nötig","Freigabe manuell prüfen",IF(I55&lt;&gt;"Freigegeben","Status prüfen",IF(D55&gt;Parameter!$B$4,"Noch nicht gültig",IF(AND(E55&lt;&gt;"",E55&lt;Parameter!$B$4),"Abgelaufen",IF(AND(E55&lt;&gt;"",E55&lt;=Parameter!$B$4+Parameter!$B$5),"Ablauf nähert sich","Im dokumentierten Umfang nutzbar"))))))))))</f>
        <v/>
      </c>
    </row>
    <row r="56" ht="22" customHeight="1">
      <c r="A56" s="13" t="n"/>
      <c r="B56" s="14" t="n"/>
      <c r="C56" s="14" t="n"/>
      <c r="D56" s="15" t="n"/>
      <c r="E56" s="15" t="n"/>
      <c r="F56" s="14" t="n"/>
      <c r="G56" s="14" t="n"/>
      <c r="H56" s="14" t="n"/>
      <c r="I56" s="13" t="n"/>
      <c r="J56" s="13" t="n"/>
      <c r="K56" s="17">
        <f>IF(COUNTA(A56:J56)=0,"",IF(OR(A56="",B56="",C56="",D56="",F56="",G56="",H56="",I56="",J56=""),"Prüfen",IF(AND(E56&lt;&gt;"",E56&lt;D56),"Prüfen",IF(I56="Prüfung nötig","Prüfen",IF(OR(I56="Nicht freigegeben",I56="Widerrufen"),"Nein",IF(I56&lt;&gt;"Freigegeben","Prüfen",IF(AND(D56&lt;=Parameter!$B$4,OR(E56="",E56&gt;=Parameter!$B$4)),"Ja","Nein")))))))</f>
        <v/>
      </c>
      <c r="L56" s="5">
        <f>IF(COUNTA(A56:J56)=0,"",IF(OR(A56="",B56="",C56="",D56="",F56="",G56="",H56="",I56="",J56=""),"Angaben ergänzen",IF(AND(E56&lt;&gt;"",E56&lt;D56),"Datumsfolge prüfen",IF(I56="Widerrufen","Nicht verwenden – Widerruf",IF(I56="Nicht freigegeben","Nicht als Referenz verwenden",IF(I56="Prüfung nötig","Freigabe manuell prüfen",IF(I56&lt;&gt;"Freigegeben","Status prüfen",IF(D56&gt;Parameter!$B$4,"Noch nicht gültig",IF(AND(E56&lt;&gt;"",E56&lt;Parameter!$B$4),"Abgelaufen",IF(AND(E56&lt;&gt;"",E56&lt;=Parameter!$B$4+Parameter!$B$5),"Ablauf nähert sich","Im dokumentierten Umfang nutzbar"))))))))))</f>
        <v/>
      </c>
    </row>
    <row r="57" ht="22" customHeight="1">
      <c r="A57" s="13" t="n"/>
      <c r="B57" s="14" t="n"/>
      <c r="C57" s="14" t="n"/>
      <c r="D57" s="15" t="n"/>
      <c r="E57" s="15" t="n"/>
      <c r="F57" s="14" t="n"/>
      <c r="G57" s="14" t="n"/>
      <c r="H57" s="14" t="n"/>
      <c r="I57" s="13" t="n"/>
      <c r="J57" s="13" t="n"/>
      <c r="K57" s="16">
        <f>IF(COUNTA(A57:J57)=0,"",IF(OR(A57="",B57="",C57="",D57="",F57="",G57="",H57="",I57="",J57=""),"Prüfen",IF(AND(E57&lt;&gt;"",E57&lt;D57),"Prüfen",IF(I57="Prüfung nötig","Prüfen",IF(OR(I57="Nicht freigegeben",I57="Widerrufen"),"Nein",IF(I57&lt;&gt;"Freigegeben","Prüfen",IF(AND(D57&lt;=Parameter!$B$4,OR(E57="",E57&gt;=Parameter!$B$4)),"Ja","Nein")))))))</f>
        <v/>
      </c>
      <c r="L57" s="3">
        <f>IF(COUNTA(A57:J57)=0,"",IF(OR(A57="",B57="",C57="",D57="",F57="",G57="",H57="",I57="",J57=""),"Angaben ergänzen",IF(AND(E57&lt;&gt;"",E57&lt;D57),"Datumsfolge prüfen",IF(I57="Widerrufen","Nicht verwenden – Widerruf",IF(I57="Nicht freigegeben","Nicht als Referenz verwenden",IF(I57="Prüfung nötig","Freigabe manuell prüfen",IF(I57&lt;&gt;"Freigegeben","Status prüfen",IF(D57&gt;Parameter!$B$4,"Noch nicht gültig",IF(AND(E57&lt;&gt;"",E57&lt;Parameter!$B$4),"Abgelaufen",IF(AND(E57&lt;&gt;"",E57&lt;=Parameter!$B$4+Parameter!$B$5),"Ablauf nähert sich","Im dokumentierten Umfang nutzbar"))))))))))</f>
        <v/>
      </c>
    </row>
    <row r="58" ht="22" customHeight="1">
      <c r="A58" s="13" t="n"/>
      <c r="B58" s="14" t="n"/>
      <c r="C58" s="14" t="n"/>
      <c r="D58" s="15" t="n"/>
      <c r="E58" s="15" t="n"/>
      <c r="F58" s="14" t="n"/>
      <c r="G58" s="14" t="n"/>
      <c r="H58" s="14" t="n"/>
      <c r="I58" s="13" t="n"/>
      <c r="J58" s="13" t="n"/>
      <c r="K58" s="17">
        <f>IF(COUNTA(A58:J58)=0,"",IF(OR(A58="",B58="",C58="",D58="",F58="",G58="",H58="",I58="",J58=""),"Prüfen",IF(AND(E58&lt;&gt;"",E58&lt;D58),"Prüfen",IF(I58="Prüfung nötig","Prüfen",IF(OR(I58="Nicht freigegeben",I58="Widerrufen"),"Nein",IF(I58&lt;&gt;"Freigegeben","Prüfen",IF(AND(D58&lt;=Parameter!$B$4,OR(E58="",E58&gt;=Parameter!$B$4)),"Ja","Nein")))))))</f>
        <v/>
      </c>
      <c r="L58" s="5">
        <f>IF(COUNTA(A58:J58)=0,"",IF(OR(A58="",B58="",C58="",D58="",F58="",G58="",H58="",I58="",J58=""),"Angaben ergänzen",IF(AND(E58&lt;&gt;"",E58&lt;D58),"Datumsfolge prüfen",IF(I58="Widerrufen","Nicht verwenden – Widerruf",IF(I58="Nicht freigegeben","Nicht als Referenz verwenden",IF(I58="Prüfung nötig","Freigabe manuell prüfen",IF(I58&lt;&gt;"Freigegeben","Status prüfen",IF(D58&gt;Parameter!$B$4,"Noch nicht gültig",IF(AND(E58&lt;&gt;"",E58&lt;Parameter!$B$4),"Abgelaufen",IF(AND(E58&lt;&gt;"",E58&lt;=Parameter!$B$4+Parameter!$B$5),"Ablauf nähert sich","Im dokumentierten Umfang nutzbar"))))))))))</f>
        <v/>
      </c>
    </row>
    <row r="59" ht="22" customHeight="1">
      <c r="A59" s="13" t="n"/>
      <c r="B59" s="14" t="n"/>
      <c r="C59" s="14" t="n"/>
      <c r="D59" s="15" t="n"/>
      <c r="E59" s="15" t="n"/>
      <c r="F59" s="14" t="n"/>
      <c r="G59" s="14" t="n"/>
      <c r="H59" s="14" t="n"/>
      <c r="I59" s="13" t="n"/>
      <c r="J59" s="13" t="n"/>
      <c r="K59" s="16">
        <f>IF(COUNTA(A59:J59)=0,"",IF(OR(A59="",B59="",C59="",D59="",F59="",G59="",H59="",I59="",J59=""),"Prüfen",IF(AND(E59&lt;&gt;"",E59&lt;D59),"Prüfen",IF(I59="Prüfung nötig","Prüfen",IF(OR(I59="Nicht freigegeben",I59="Widerrufen"),"Nein",IF(I59&lt;&gt;"Freigegeben","Prüfen",IF(AND(D59&lt;=Parameter!$B$4,OR(E59="",E59&gt;=Parameter!$B$4)),"Ja","Nein")))))))</f>
        <v/>
      </c>
      <c r="L59" s="3">
        <f>IF(COUNTA(A59:J59)=0,"",IF(OR(A59="",B59="",C59="",D59="",F59="",G59="",H59="",I59="",J59=""),"Angaben ergänzen",IF(AND(E59&lt;&gt;"",E59&lt;D59),"Datumsfolge prüfen",IF(I59="Widerrufen","Nicht verwenden – Widerruf",IF(I59="Nicht freigegeben","Nicht als Referenz verwenden",IF(I59="Prüfung nötig","Freigabe manuell prüfen",IF(I59&lt;&gt;"Freigegeben","Status prüfen",IF(D59&gt;Parameter!$B$4,"Noch nicht gültig",IF(AND(E59&lt;&gt;"",E59&lt;Parameter!$B$4),"Abgelaufen",IF(AND(E59&lt;&gt;"",E59&lt;=Parameter!$B$4+Parameter!$B$5),"Ablauf nähert sich","Im dokumentierten Umfang nutzbar"))))))))))</f>
        <v/>
      </c>
    </row>
    <row r="60" ht="22" customHeight="1">
      <c r="A60" s="13" t="n"/>
      <c r="B60" s="14" t="n"/>
      <c r="C60" s="14" t="n"/>
      <c r="D60" s="15" t="n"/>
      <c r="E60" s="15" t="n"/>
      <c r="F60" s="14" t="n"/>
      <c r="G60" s="14" t="n"/>
      <c r="H60" s="14" t="n"/>
      <c r="I60" s="13" t="n"/>
      <c r="J60" s="13" t="n"/>
      <c r="K60" s="17">
        <f>IF(COUNTA(A60:J60)=0,"",IF(OR(A60="",B60="",C60="",D60="",F60="",G60="",H60="",I60="",J60=""),"Prüfen",IF(AND(E60&lt;&gt;"",E60&lt;D60),"Prüfen",IF(I60="Prüfung nötig","Prüfen",IF(OR(I60="Nicht freigegeben",I60="Widerrufen"),"Nein",IF(I60&lt;&gt;"Freigegeben","Prüfen",IF(AND(D60&lt;=Parameter!$B$4,OR(E60="",E60&gt;=Parameter!$B$4)),"Ja","Nein")))))))</f>
        <v/>
      </c>
      <c r="L60" s="5">
        <f>IF(COUNTA(A60:J60)=0,"",IF(OR(A60="",B60="",C60="",D60="",F60="",G60="",H60="",I60="",J60=""),"Angaben ergänzen",IF(AND(E60&lt;&gt;"",E60&lt;D60),"Datumsfolge prüfen",IF(I60="Widerrufen","Nicht verwenden – Widerruf",IF(I60="Nicht freigegeben","Nicht als Referenz verwenden",IF(I60="Prüfung nötig","Freigabe manuell prüfen",IF(I60&lt;&gt;"Freigegeben","Status prüfen",IF(D60&gt;Parameter!$B$4,"Noch nicht gültig",IF(AND(E60&lt;&gt;"",E60&lt;Parameter!$B$4),"Abgelaufen",IF(AND(E60&lt;&gt;"",E60&lt;=Parameter!$B$4+Parameter!$B$5),"Ablauf nähert sich","Im dokumentierten Umfang nutzbar"))))))))))</f>
        <v/>
      </c>
    </row>
    <row r="61" ht="22" customHeight="1">
      <c r="A61" s="13" t="n"/>
      <c r="B61" s="14" t="n"/>
      <c r="C61" s="14" t="n"/>
      <c r="D61" s="15" t="n"/>
      <c r="E61" s="15" t="n"/>
      <c r="F61" s="14" t="n"/>
      <c r="G61" s="14" t="n"/>
      <c r="H61" s="14" t="n"/>
      <c r="I61" s="13" t="n"/>
      <c r="J61" s="13" t="n"/>
      <c r="K61" s="16">
        <f>IF(COUNTA(A61:J61)=0,"",IF(OR(A61="",B61="",C61="",D61="",F61="",G61="",H61="",I61="",J61=""),"Prüfen",IF(AND(E61&lt;&gt;"",E61&lt;D61),"Prüfen",IF(I61="Prüfung nötig","Prüfen",IF(OR(I61="Nicht freigegeben",I61="Widerrufen"),"Nein",IF(I61&lt;&gt;"Freigegeben","Prüfen",IF(AND(D61&lt;=Parameter!$B$4,OR(E61="",E61&gt;=Parameter!$B$4)),"Ja","Nein")))))))</f>
        <v/>
      </c>
      <c r="L61" s="3">
        <f>IF(COUNTA(A61:J61)=0,"",IF(OR(A61="",B61="",C61="",D61="",F61="",G61="",H61="",I61="",J61=""),"Angaben ergänzen",IF(AND(E61&lt;&gt;"",E61&lt;D61),"Datumsfolge prüfen",IF(I61="Widerrufen","Nicht verwenden – Widerruf",IF(I61="Nicht freigegeben","Nicht als Referenz verwenden",IF(I61="Prüfung nötig","Freigabe manuell prüfen",IF(I61&lt;&gt;"Freigegeben","Status prüfen",IF(D61&gt;Parameter!$B$4,"Noch nicht gültig",IF(AND(E61&lt;&gt;"",E61&lt;Parameter!$B$4),"Abgelaufen",IF(AND(E61&lt;&gt;"",E61&lt;=Parameter!$B$4+Parameter!$B$5),"Ablauf nähert sich","Im dokumentierten Umfang nutzbar"))))))))))</f>
        <v/>
      </c>
    </row>
    <row r="62" ht="22" customHeight="1">
      <c r="A62" s="13" t="n"/>
      <c r="B62" s="14" t="n"/>
      <c r="C62" s="14" t="n"/>
      <c r="D62" s="15" t="n"/>
      <c r="E62" s="15" t="n"/>
      <c r="F62" s="14" t="n"/>
      <c r="G62" s="14" t="n"/>
      <c r="H62" s="14" t="n"/>
      <c r="I62" s="13" t="n"/>
      <c r="J62" s="13" t="n"/>
      <c r="K62" s="17">
        <f>IF(COUNTA(A62:J62)=0,"",IF(OR(A62="",B62="",C62="",D62="",F62="",G62="",H62="",I62="",J62=""),"Prüfen",IF(AND(E62&lt;&gt;"",E62&lt;D62),"Prüfen",IF(I62="Prüfung nötig","Prüfen",IF(OR(I62="Nicht freigegeben",I62="Widerrufen"),"Nein",IF(I62&lt;&gt;"Freigegeben","Prüfen",IF(AND(D62&lt;=Parameter!$B$4,OR(E62="",E62&gt;=Parameter!$B$4)),"Ja","Nein")))))))</f>
        <v/>
      </c>
      <c r="L62" s="5">
        <f>IF(COUNTA(A62:J62)=0,"",IF(OR(A62="",B62="",C62="",D62="",F62="",G62="",H62="",I62="",J62=""),"Angaben ergänzen",IF(AND(E62&lt;&gt;"",E62&lt;D62),"Datumsfolge prüfen",IF(I62="Widerrufen","Nicht verwenden – Widerruf",IF(I62="Nicht freigegeben","Nicht als Referenz verwenden",IF(I62="Prüfung nötig","Freigabe manuell prüfen",IF(I62&lt;&gt;"Freigegeben","Status prüfen",IF(D62&gt;Parameter!$B$4,"Noch nicht gültig",IF(AND(E62&lt;&gt;"",E62&lt;Parameter!$B$4),"Abgelaufen",IF(AND(E62&lt;&gt;"",E62&lt;=Parameter!$B$4+Parameter!$B$5),"Ablauf nähert sich","Im dokumentierten Umfang nutzbar"))))))))))</f>
        <v/>
      </c>
    </row>
    <row r="63" ht="22" customHeight="1">
      <c r="A63" s="13" t="n"/>
      <c r="B63" s="14" t="n"/>
      <c r="C63" s="14" t="n"/>
      <c r="D63" s="15" t="n"/>
      <c r="E63" s="15" t="n"/>
      <c r="F63" s="14" t="n"/>
      <c r="G63" s="14" t="n"/>
      <c r="H63" s="14" t="n"/>
      <c r="I63" s="13" t="n"/>
      <c r="J63" s="13" t="n"/>
      <c r="K63" s="16">
        <f>IF(COUNTA(A63:J63)=0,"",IF(OR(A63="",B63="",C63="",D63="",F63="",G63="",H63="",I63="",J63=""),"Prüfen",IF(AND(E63&lt;&gt;"",E63&lt;D63),"Prüfen",IF(I63="Prüfung nötig","Prüfen",IF(OR(I63="Nicht freigegeben",I63="Widerrufen"),"Nein",IF(I63&lt;&gt;"Freigegeben","Prüfen",IF(AND(D63&lt;=Parameter!$B$4,OR(E63="",E63&gt;=Parameter!$B$4)),"Ja","Nein")))))))</f>
        <v/>
      </c>
      <c r="L63" s="3">
        <f>IF(COUNTA(A63:J63)=0,"",IF(OR(A63="",B63="",C63="",D63="",F63="",G63="",H63="",I63="",J63=""),"Angaben ergänzen",IF(AND(E63&lt;&gt;"",E63&lt;D63),"Datumsfolge prüfen",IF(I63="Widerrufen","Nicht verwenden – Widerruf",IF(I63="Nicht freigegeben","Nicht als Referenz verwenden",IF(I63="Prüfung nötig","Freigabe manuell prüfen",IF(I63&lt;&gt;"Freigegeben","Status prüfen",IF(D63&gt;Parameter!$B$4,"Noch nicht gültig",IF(AND(E63&lt;&gt;"",E63&lt;Parameter!$B$4),"Abgelaufen",IF(AND(E63&lt;&gt;"",E63&lt;=Parameter!$B$4+Parameter!$B$5),"Ablauf nähert sich","Im dokumentierten Umfang nutzbar"))))))))))</f>
        <v/>
      </c>
    </row>
    <row r="64" ht="22" customHeight="1">
      <c r="A64" s="13" t="n"/>
      <c r="B64" s="14" t="n"/>
      <c r="C64" s="14" t="n"/>
      <c r="D64" s="15" t="n"/>
      <c r="E64" s="15" t="n"/>
      <c r="F64" s="14" t="n"/>
      <c r="G64" s="14" t="n"/>
      <c r="H64" s="14" t="n"/>
      <c r="I64" s="13" t="n"/>
      <c r="J64" s="13" t="n"/>
      <c r="K64" s="17">
        <f>IF(COUNTA(A64:J64)=0,"",IF(OR(A64="",B64="",C64="",D64="",F64="",G64="",H64="",I64="",J64=""),"Prüfen",IF(AND(E64&lt;&gt;"",E64&lt;D64),"Prüfen",IF(I64="Prüfung nötig","Prüfen",IF(OR(I64="Nicht freigegeben",I64="Widerrufen"),"Nein",IF(I64&lt;&gt;"Freigegeben","Prüfen",IF(AND(D64&lt;=Parameter!$B$4,OR(E64="",E64&gt;=Parameter!$B$4)),"Ja","Nein")))))))</f>
        <v/>
      </c>
      <c r="L64" s="5">
        <f>IF(COUNTA(A64:J64)=0,"",IF(OR(A64="",B64="",C64="",D64="",F64="",G64="",H64="",I64="",J64=""),"Angaben ergänzen",IF(AND(E64&lt;&gt;"",E64&lt;D64),"Datumsfolge prüfen",IF(I64="Widerrufen","Nicht verwenden – Widerruf",IF(I64="Nicht freigegeben","Nicht als Referenz verwenden",IF(I64="Prüfung nötig","Freigabe manuell prüfen",IF(I64&lt;&gt;"Freigegeben","Status prüfen",IF(D64&gt;Parameter!$B$4,"Noch nicht gültig",IF(AND(E64&lt;&gt;"",E64&lt;Parameter!$B$4),"Abgelaufen",IF(AND(E64&lt;&gt;"",E64&lt;=Parameter!$B$4+Parameter!$B$5),"Ablauf nähert sich","Im dokumentierten Umfang nutzbar"))))))))))</f>
        <v/>
      </c>
    </row>
    <row r="65" ht="22" customHeight="1">
      <c r="A65" s="13" t="n"/>
      <c r="B65" s="14" t="n"/>
      <c r="C65" s="14" t="n"/>
      <c r="D65" s="15" t="n"/>
      <c r="E65" s="15" t="n"/>
      <c r="F65" s="14" t="n"/>
      <c r="G65" s="14" t="n"/>
      <c r="H65" s="14" t="n"/>
      <c r="I65" s="13" t="n"/>
      <c r="J65" s="13" t="n"/>
      <c r="K65" s="16">
        <f>IF(COUNTA(A65:J65)=0,"",IF(OR(A65="",B65="",C65="",D65="",F65="",G65="",H65="",I65="",J65=""),"Prüfen",IF(AND(E65&lt;&gt;"",E65&lt;D65),"Prüfen",IF(I65="Prüfung nötig","Prüfen",IF(OR(I65="Nicht freigegeben",I65="Widerrufen"),"Nein",IF(I65&lt;&gt;"Freigegeben","Prüfen",IF(AND(D65&lt;=Parameter!$B$4,OR(E65="",E65&gt;=Parameter!$B$4)),"Ja","Nein")))))))</f>
        <v/>
      </c>
      <c r="L65" s="3">
        <f>IF(COUNTA(A65:J65)=0,"",IF(OR(A65="",B65="",C65="",D65="",F65="",G65="",H65="",I65="",J65=""),"Angaben ergänzen",IF(AND(E65&lt;&gt;"",E65&lt;D65),"Datumsfolge prüfen",IF(I65="Widerrufen","Nicht verwenden – Widerruf",IF(I65="Nicht freigegeben","Nicht als Referenz verwenden",IF(I65="Prüfung nötig","Freigabe manuell prüfen",IF(I65&lt;&gt;"Freigegeben","Status prüfen",IF(D65&gt;Parameter!$B$4,"Noch nicht gültig",IF(AND(E65&lt;&gt;"",E65&lt;Parameter!$B$4),"Abgelaufen",IF(AND(E65&lt;&gt;"",E65&lt;=Parameter!$B$4+Parameter!$B$5),"Ablauf nähert sich","Im dokumentierten Umfang nutzbar"))))))))))</f>
        <v/>
      </c>
    </row>
    <row r="66" ht="22" customHeight="1">
      <c r="A66" s="13" t="n"/>
      <c r="B66" s="14" t="n"/>
      <c r="C66" s="14" t="n"/>
      <c r="D66" s="15" t="n"/>
      <c r="E66" s="15" t="n"/>
      <c r="F66" s="14" t="n"/>
      <c r="G66" s="14" t="n"/>
      <c r="H66" s="14" t="n"/>
      <c r="I66" s="13" t="n"/>
      <c r="J66" s="13" t="n"/>
      <c r="K66" s="17">
        <f>IF(COUNTA(A66:J66)=0,"",IF(OR(A66="",B66="",C66="",D66="",F66="",G66="",H66="",I66="",J66=""),"Prüfen",IF(AND(E66&lt;&gt;"",E66&lt;D66),"Prüfen",IF(I66="Prüfung nötig","Prüfen",IF(OR(I66="Nicht freigegeben",I66="Widerrufen"),"Nein",IF(I66&lt;&gt;"Freigegeben","Prüfen",IF(AND(D66&lt;=Parameter!$B$4,OR(E66="",E66&gt;=Parameter!$B$4)),"Ja","Nein")))))))</f>
        <v/>
      </c>
      <c r="L66" s="5">
        <f>IF(COUNTA(A66:J66)=0,"",IF(OR(A66="",B66="",C66="",D66="",F66="",G66="",H66="",I66="",J66=""),"Angaben ergänzen",IF(AND(E66&lt;&gt;"",E66&lt;D66),"Datumsfolge prüfen",IF(I66="Widerrufen","Nicht verwenden – Widerruf",IF(I66="Nicht freigegeben","Nicht als Referenz verwenden",IF(I66="Prüfung nötig","Freigabe manuell prüfen",IF(I66&lt;&gt;"Freigegeben","Status prüfen",IF(D66&gt;Parameter!$B$4,"Noch nicht gültig",IF(AND(E66&lt;&gt;"",E66&lt;Parameter!$B$4),"Abgelaufen",IF(AND(E66&lt;&gt;"",E66&lt;=Parameter!$B$4+Parameter!$B$5),"Ablauf nähert sich","Im dokumentierten Umfang nutzbar"))))))))))</f>
        <v/>
      </c>
    </row>
    <row r="67" ht="22" customHeight="1">
      <c r="A67" s="13" t="n"/>
      <c r="B67" s="14" t="n"/>
      <c r="C67" s="14" t="n"/>
      <c r="D67" s="15" t="n"/>
      <c r="E67" s="15" t="n"/>
      <c r="F67" s="14" t="n"/>
      <c r="G67" s="14" t="n"/>
      <c r="H67" s="14" t="n"/>
      <c r="I67" s="13" t="n"/>
      <c r="J67" s="13" t="n"/>
      <c r="K67" s="16">
        <f>IF(COUNTA(A67:J67)=0,"",IF(OR(A67="",B67="",C67="",D67="",F67="",G67="",H67="",I67="",J67=""),"Prüfen",IF(AND(E67&lt;&gt;"",E67&lt;D67),"Prüfen",IF(I67="Prüfung nötig","Prüfen",IF(OR(I67="Nicht freigegeben",I67="Widerrufen"),"Nein",IF(I67&lt;&gt;"Freigegeben","Prüfen",IF(AND(D67&lt;=Parameter!$B$4,OR(E67="",E67&gt;=Parameter!$B$4)),"Ja","Nein")))))))</f>
        <v/>
      </c>
      <c r="L67" s="3">
        <f>IF(COUNTA(A67:J67)=0,"",IF(OR(A67="",B67="",C67="",D67="",F67="",G67="",H67="",I67="",J67=""),"Angaben ergänzen",IF(AND(E67&lt;&gt;"",E67&lt;D67),"Datumsfolge prüfen",IF(I67="Widerrufen","Nicht verwenden – Widerruf",IF(I67="Nicht freigegeben","Nicht als Referenz verwenden",IF(I67="Prüfung nötig","Freigabe manuell prüfen",IF(I67&lt;&gt;"Freigegeben","Status prüfen",IF(D67&gt;Parameter!$B$4,"Noch nicht gültig",IF(AND(E67&lt;&gt;"",E67&lt;Parameter!$B$4),"Abgelaufen",IF(AND(E67&lt;&gt;"",E67&lt;=Parameter!$B$4+Parameter!$B$5),"Ablauf nähert sich","Im dokumentierten Umfang nutzbar"))))))))))</f>
        <v/>
      </c>
    </row>
    <row r="68" ht="22" customHeight="1">
      <c r="A68" s="13" t="n"/>
      <c r="B68" s="14" t="n"/>
      <c r="C68" s="14" t="n"/>
      <c r="D68" s="15" t="n"/>
      <c r="E68" s="15" t="n"/>
      <c r="F68" s="14" t="n"/>
      <c r="G68" s="14" t="n"/>
      <c r="H68" s="14" t="n"/>
      <c r="I68" s="13" t="n"/>
      <c r="J68" s="13" t="n"/>
      <c r="K68" s="17">
        <f>IF(COUNTA(A68:J68)=0,"",IF(OR(A68="",B68="",C68="",D68="",F68="",G68="",H68="",I68="",J68=""),"Prüfen",IF(AND(E68&lt;&gt;"",E68&lt;D68),"Prüfen",IF(I68="Prüfung nötig","Prüfen",IF(OR(I68="Nicht freigegeben",I68="Widerrufen"),"Nein",IF(I68&lt;&gt;"Freigegeben","Prüfen",IF(AND(D68&lt;=Parameter!$B$4,OR(E68="",E68&gt;=Parameter!$B$4)),"Ja","Nein")))))))</f>
        <v/>
      </c>
      <c r="L68" s="5">
        <f>IF(COUNTA(A68:J68)=0,"",IF(OR(A68="",B68="",C68="",D68="",F68="",G68="",H68="",I68="",J68=""),"Angaben ergänzen",IF(AND(E68&lt;&gt;"",E68&lt;D68),"Datumsfolge prüfen",IF(I68="Widerrufen","Nicht verwenden – Widerruf",IF(I68="Nicht freigegeben","Nicht als Referenz verwenden",IF(I68="Prüfung nötig","Freigabe manuell prüfen",IF(I68&lt;&gt;"Freigegeben","Status prüfen",IF(D68&gt;Parameter!$B$4,"Noch nicht gültig",IF(AND(E68&lt;&gt;"",E68&lt;Parameter!$B$4),"Abgelaufen",IF(AND(E68&lt;&gt;"",E68&lt;=Parameter!$B$4+Parameter!$B$5),"Ablauf nähert sich","Im dokumentierten Umfang nutzbar"))))))))))</f>
        <v/>
      </c>
    </row>
    <row r="69" ht="22" customHeight="1">
      <c r="A69" s="13" t="n"/>
      <c r="B69" s="14" t="n"/>
      <c r="C69" s="14" t="n"/>
      <c r="D69" s="15" t="n"/>
      <c r="E69" s="15" t="n"/>
      <c r="F69" s="14" t="n"/>
      <c r="G69" s="14" t="n"/>
      <c r="H69" s="14" t="n"/>
      <c r="I69" s="13" t="n"/>
      <c r="J69" s="13" t="n"/>
      <c r="K69" s="16">
        <f>IF(COUNTA(A69:J69)=0,"",IF(OR(A69="",B69="",C69="",D69="",F69="",G69="",H69="",I69="",J69=""),"Prüfen",IF(AND(E69&lt;&gt;"",E69&lt;D69),"Prüfen",IF(I69="Prüfung nötig","Prüfen",IF(OR(I69="Nicht freigegeben",I69="Widerrufen"),"Nein",IF(I69&lt;&gt;"Freigegeben","Prüfen",IF(AND(D69&lt;=Parameter!$B$4,OR(E69="",E69&gt;=Parameter!$B$4)),"Ja","Nein")))))))</f>
        <v/>
      </c>
      <c r="L69" s="3">
        <f>IF(COUNTA(A69:J69)=0,"",IF(OR(A69="",B69="",C69="",D69="",F69="",G69="",H69="",I69="",J69=""),"Angaben ergänzen",IF(AND(E69&lt;&gt;"",E69&lt;D69),"Datumsfolge prüfen",IF(I69="Widerrufen","Nicht verwenden – Widerruf",IF(I69="Nicht freigegeben","Nicht als Referenz verwenden",IF(I69="Prüfung nötig","Freigabe manuell prüfen",IF(I69&lt;&gt;"Freigegeben","Status prüfen",IF(D69&gt;Parameter!$B$4,"Noch nicht gültig",IF(AND(E69&lt;&gt;"",E69&lt;Parameter!$B$4),"Abgelaufen",IF(AND(E69&lt;&gt;"",E69&lt;=Parameter!$B$4+Parameter!$B$5),"Ablauf nähert sich","Im dokumentierten Umfang nutzbar"))))))))))</f>
        <v/>
      </c>
    </row>
    <row r="70" ht="22" customHeight="1">
      <c r="A70" s="13" t="n"/>
      <c r="B70" s="14" t="n"/>
      <c r="C70" s="14" t="n"/>
      <c r="D70" s="15" t="n"/>
      <c r="E70" s="15" t="n"/>
      <c r="F70" s="14" t="n"/>
      <c r="G70" s="14" t="n"/>
      <c r="H70" s="14" t="n"/>
      <c r="I70" s="13" t="n"/>
      <c r="J70" s="13" t="n"/>
      <c r="K70" s="17">
        <f>IF(COUNTA(A70:J70)=0,"",IF(OR(A70="",B70="",C70="",D70="",F70="",G70="",H70="",I70="",J70=""),"Prüfen",IF(AND(E70&lt;&gt;"",E70&lt;D70),"Prüfen",IF(I70="Prüfung nötig","Prüfen",IF(OR(I70="Nicht freigegeben",I70="Widerrufen"),"Nein",IF(I70&lt;&gt;"Freigegeben","Prüfen",IF(AND(D70&lt;=Parameter!$B$4,OR(E70="",E70&gt;=Parameter!$B$4)),"Ja","Nein")))))))</f>
        <v/>
      </c>
      <c r="L70" s="5">
        <f>IF(COUNTA(A70:J70)=0,"",IF(OR(A70="",B70="",C70="",D70="",F70="",G70="",H70="",I70="",J70=""),"Angaben ergänzen",IF(AND(E70&lt;&gt;"",E70&lt;D70),"Datumsfolge prüfen",IF(I70="Widerrufen","Nicht verwenden – Widerruf",IF(I70="Nicht freigegeben","Nicht als Referenz verwenden",IF(I70="Prüfung nötig","Freigabe manuell prüfen",IF(I70&lt;&gt;"Freigegeben","Status prüfen",IF(D70&gt;Parameter!$B$4,"Noch nicht gültig",IF(AND(E70&lt;&gt;"",E70&lt;Parameter!$B$4),"Abgelaufen",IF(AND(E70&lt;&gt;"",E70&lt;=Parameter!$B$4+Parameter!$B$5),"Ablauf nähert sich","Im dokumentierten Umfang nutzbar"))))))))))</f>
        <v/>
      </c>
    </row>
    <row r="71" ht="22" customHeight="1">
      <c r="A71" s="13" t="n"/>
      <c r="B71" s="14" t="n"/>
      <c r="C71" s="14" t="n"/>
      <c r="D71" s="15" t="n"/>
      <c r="E71" s="15" t="n"/>
      <c r="F71" s="14" t="n"/>
      <c r="G71" s="14" t="n"/>
      <c r="H71" s="14" t="n"/>
      <c r="I71" s="13" t="n"/>
      <c r="J71" s="13" t="n"/>
      <c r="K71" s="16">
        <f>IF(COUNTA(A71:J71)=0,"",IF(OR(A71="",B71="",C71="",D71="",F71="",G71="",H71="",I71="",J71=""),"Prüfen",IF(AND(E71&lt;&gt;"",E71&lt;D71),"Prüfen",IF(I71="Prüfung nötig","Prüfen",IF(OR(I71="Nicht freigegeben",I71="Widerrufen"),"Nein",IF(I71&lt;&gt;"Freigegeben","Prüfen",IF(AND(D71&lt;=Parameter!$B$4,OR(E71="",E71&gt;=Parameter!$B$4)),"Ja","Nein")))))))</f>
        <v/>
      </c>
      <c r="L71" s="3">
        <f>IF(COUNTA(A71:J71)=0,"",IF(OR(A71="",B71="",C71="",D71="",F71="",G71="",H71="",I71="",J71=""),"Angaben ergänzen",IF(AND(E71&lt;&gt;"",E71&lt;D71),"Datumsfolge prüfen",IF(I71="Widerrufen","Nicht verwenden – Widerruf",IF(I71="Nicht freigegeben","Nicht als Referenz verwenden",IF(I71="Prüfung nötig","Freigabe manuell prüfen",IF(I71&lt;&gt;"Freigegeben","Status prüfen",IF(D71&gt;Parameter!$B$4,"Noch nicht gültig",IF(AND(E71&lt;&gt;"",E71&lt;Parameter!$B$4),"Abgelaufen",IF(AND(E71&lt;&gt;"",E71&lt;=Parameter!$B$4+Parameter!$B$5),"Ablauf nähert sich","Im dokumentierten Umfang nutzbar"))))))))))</f>
        <v/>
      </c>
    </row>
    <row r="72" ht="22" customHeight="1">
      <c r="A72" s="13" t="n"/>
      <c r="B72" s="14" t="n"/>
      <c r="C72" s="14" t="n"/>
      <c r="D72" s="15" t="n"/>
      <c r="E72" s="15" t="n"/>
      <c r="F72" s="14" t="n"/>
      <c r="G72" s="14" t="n"/>
      <c r="H72" s="14" t="n"/>
      <c r="I72" s="13" t="n"/>
      <c r="J72" s="13" t="n"/>
      <c r="K72" s="17">
        <f>IF(COUNTA(A72:J72)=0,"",IF(OR(A72="",B72="",C72="",D72="",F72="",G72="",H72="",I72="",J72=""),"Prüfen",IF(AND(E72&lt;&gt;"",E72&lt;D72),"Prüfen",IF(I72="Prüfung nötig","Prüfen",IF(OR(I72="Nicht freigegeben",I72="Widerrufen"),"Nein",IF(I72&lt;&gt;"Freigegeben","Prüfen",IF(AND(D72&lt;=Parameter!$B$4,OR(E72="",E72&gt;=Parameter!$B$4)),"Ja","Nein")))))))</f>
        <v/>
      </c>
      <c r="L72" s="5">
        <f>IF(COUNTA(A72:J72)=0,"",IF(OR(A72="",B72="",C72="",D72="",F72="",G72="",H72="",I72="",J72=""),"Angaben ergänzen",IF(AND(E72&lt;&gt;"",E72&lt;D72),"Datumsfolge prüfen",IF(I72="Widerrufen","Nicht verwenden – Widerruf",IF(I72="Nicht freigegeben","Nicht als Referenz verwenden",IF(I72="Prüfung nötig","Freigabe manuell prüfen",IF(I72&lt;&gt;"Freigegeben","Status prüfen",IF(D72&gt;Parameter!$B$4,"Noch nicht gültig",IF(AND(E72&lt;&gt;"",E72&lt;Parameter!$B$4),"Abgelaufen",IF(AND(E72&lt;&gt;"",E72&lt;=Parameter!$B$4+Parameter!$B$5),"Ablauf nähert sich","Im dokumentierten Umfang nutzbar"))))))))))</f>
        <v/>
      </c>
    </row>
    <row r="73" ht="22" customHeight="1">
      <c r="A73" s="13" t="n"/>
      <c r="B73" s="14" t="n"/>
      <c r="C73" s="14" t="n"/>
      <c r="D73" s="15" t="n"/>
      <c r="E73" s="15" t="n"/>
      <c r="F73" s="14" t="n"/>
      <c r="G73" s="14" t="n"/>
      <c r="H73" s="14" t="n"/>
      <c r="I73" s="13" t="n"/>
      <c r="J73" s="13" t="n"/>
      <c r="K73" s="16">
        <f>IF(COUNTA(A73:J73)=0,"",IF(OR(A73="",B73="",C73="",D73="",F73="",G73="",H73="",I73="",J73=""),"Prüfen",IF(AND(E73&lt;&gt;"",E73&lt;D73),"Prüfen",IF(I73="Prüfung nötig","Prüfen",IF(OR(I73="Nicht freigegeben",I73="Widerrufen"),"Nein",IF(I73&lt;&gt;"Freigegeben","Prüfen",IF(AND(D73&lt;=Parameter!$B$4,OR(E73="",E73&gt;=Parameter!$B$4)),"Ja","Nein")))))))</f>
        <v/>
      </c>
      <c r="L73" s="3">
        <f>IF(COUNTA(A73:J73)=0,"",IF(OR(A73="",B73="",C73="",D73="",F73="",G73="",H73="",I73="",J73=""),"Angaben ergänzen",IF(AND(E73&lt;&gt;"",E73&lt;D73),"Datumsfolge prüfen",IF(I73="Widerrufen","Nicht verwenden – Widerruf",IF(I73="Nicht freigegeben","Nicht als Referenz verwenden",IF(I73="Prüfung nötig","Freigabe manuell prüfen",IF(I73&lt;&gt;"Freigegeben","Status prüfen",IF(D73&gt;Parameter!$B$4,"Noch nicht gültig",IF(AND(E73&lt;&gt;"",E73&lt;Parameter!$B$4),"Abgelaufen",IF(AND(E73&lt;&gt;"",E73&lt;=Parameter!$B$4+Parameter!$B$5),"Ablauf nähert sich","Im dokumentierten Umfang nutzbar"))))))))))</f>
        <v/>
      </c>
    </row>
    <row r="74" ht="22" customHeight="1">
      <c r="A74" s="13" t="n"/>
      <c r="B74" s="14" t="n"/>
      <c r="C74" s="14" t="n"/>
      <c r="D74" s="15" t="n"/>
      <c r="E74" s="15" t="n"/>
      <c r="F74" s="14" t="n"/>
      <c r="G74" s="14" t="n"/>
      <c r="H74" s="14" t="n"/>
      <c r="I74" s="13" t="n"/>
      <c r="J74" s="13" t="n"/>
      <c r="K74" s="17">
        <f>IF(COUNTA(A74:J74)=0,"",IF(OR(A74="",B74="",C74="",D74="",F74="",G74="",H74="",I74="",J74=""),"Prüfen",IF(AND(E74&lt;&gt;"",E74&lt;D74),"Prüfen",IF(I74="Prüfung nötig","Prüfen",IF(OR(I74="Nicht freigegeben",I74="Widerrufen"),"Nein",IF(I74&lt;&gt;"Freigegeben","Prüfen",IF(AND(D74&lt;=Parameter!$B$4,OR(E74="",E74&gt;=Parameter!$B$4)),"Ja","Nein")))))))</f>
        <v/>
      </c>
      <c r="L74" s="5">
        <f>IF(COUNTA(A74:J74)=0,"",IF(OR(A74="",B74="",C74="",D74="",F74="",G74="",H74="",I74="",J74=""),"Angaben ergänzen",IF(AND(E74&lt;&gt;"",E74&lt;D74),"Datumsfolge prüfen",IF(I74="Widerrufen","Nicht verwenden – Widerruf",IF(I74="Nicht freigegeben","Nicht als Referenz verwenden",IF(I74="Prüfung nötig","Freigabe manuell prüfen",IF(I74&lt;&gt;"Freigegeben","Status prüfen",IF(D74&gt;Parameter!$B$4,"Noch nicht gültig",IF(AND(E74&lt;&gt;"",E74&lt;Parameter!$B$4),"Abgelaufen",IF(AND(E74&lt;&gt;"",E74&lt;=Parameter!$B$4+Parameter!$B$5),"Ablauf nähert sich","Im dokumentierten Umfang nutzbar"))))))))))</f>
        <v/>
      </c>
    </row>
    <row r="75" ht="22" customHeight="1">
      <c r="A75" s="13" t="n"/>
      <c r="B75" s="14" t="n"/>
      <c r="C75" s="14" t="n"/>
      <c r="D75" s="15" t="n"/>
      <c r="E75" s="15" t="n"/>
      <c r="F75" s="14" t="n"/>
      <c r="G75" s="14" t="n"/>
      <c r="H75" s="14" t="n"/>
      <c r="I75" s="13" t="n"/>
      <c r="J75" s="13" t="n"/>
      <c r="K75" s="16">
        <f>IF(COUNTA(A75:J75)=0,"",IF(OR(A75="",B75="",C75="",D75="",F75="",G75="",H75="",I75="",J75=""),"Prüfen",IF(AND(E75&lt;&gt;"",E75&lt;D75),"Prüfen",IF(I75="Prüfung nötig","Prüfen",IF(OR(I75="Nicht freigegeben",I75="Widerrufen"),"Nein",IF(I75&lt;&gt;"Freigegeben","Prüfen",IF(AND(D75&lt;=Parameter!$B$4,OR(E75="",E75&gt;=Parameter!$B$4)),"Ja","Nein")))))))</f>
        <v/>
      </c>
      <c r="L75" s="3">
        <f>IF(COUNTA(A75:J75)=0,"",IF(OR(A75="",B75="",C75="",D75="",F75="",G75="",H75="",I75="",J75=""),"Angaben ergänzen",IF(AND(E75&lt;&gt;"",E75&lt;D75),"Datumsfolge prüfen",IF(I75="Widerrufen","Nicht verwenden – Widerruf",IF(I75="Nicht freigegeben","Nicht als Referenz verwenden",IF(I75="Prüfung nötig","Freigabe manuell prüfen",IF(I75&lt;&gt;"Freigegeben","Status prüfen",IF(D75&gt;Parameter!$B$4,"Noch nicht gültig",IF(AND(E75&lt;&gt;"",E75&lt;Parameter!$B$4),"Abgelaufen",IF(AND(E75&lt;&gt;"",E75&lt;=Parameter!$B$4+Parameter!$B$5),"Ablauf nähert sich","Im dokumentierten Umfang nutzbar"))))))))))</f>
        <v/>
      </c>
    </row>
    <row r="76" ht="22" customHeight="1">
      <c r="A76" s="13" t="n"/>
      <c r="B76" s="14" t="n"/>
      <c r="C76" s="14" t="n"/>
      <c r="D76" s="15" t="n"/>
      <c r="E76" s="15" t="n"/>
      <c r="F76" s="14" t="n"/>
      <c r="G76" s="14" t="n"/>
      <c r="H76" s="14" t="n"/>
      <c r="I76" s="13" t="n"/>
      <c r="J76" s="13" t="n"/>
      <c r="K76" s="17">
        <f>IF(COUNTA(A76:J76)=0,"",IF(OR(A76="",B76="",C76="",D76="",F76="",G76="",H76="",I76="",J76=""),"Prüfen",IF(AND(E76&lt;&gt;"",E76&lt;D76),"Prüfen",IF(I76="Prüfung nötig","Prüfen",IF(OR(I76="Nicht freigegeben",I76="Widerrufen"),"Nein",IF(I76&lt;&gt;"Freigegeben","Prüfen",IF(AND(D76&lt;=Parameter!$B$4,OR(E76="",E76&gt;=Parameter!$B$4)),"Ja","Nein")))))))</f>
        <v/>
      </c>
      <c r="L76" s="5">
        <f>IF(COUNTA(A76:J76)=0,"",IF(OR(A76="",B76="",C76="",D76="",F76="",G76="",H76="",I76="",J76=""),"Angaben ergänzen",IF(AND(E76&lt;&gt;"",E76&lt;D76),"Datumsfolge prüfen",IF(I76="Widerrufen","Nicht verwenden – Widerruf",IF(I76="Nicht freigegeben","Nicht als Referenz verwenden",IF(I76="Prüfung nötig","Freigabe manuell prüfen",IF(I76&lt;&gt;"Freigegeben","Status prüfen",IF(D76&gt;Parameter!$B$4,"Noch nicht gültig",IF(AND(E76&lt;&gt;"",E76&lt;Parameter!$B$4),"Abgelaufen",IF(AND(E76&lt;&gt;"",E76&lt;=Parameter!$B$4+Parameter!$B$5),"Ablauf nähert sich","Im dokumentierten Umfang nutzbar"))))))))))</f>
        <v/>
      </c>
    </row>
    <row r="77" ht="22" customHeight="1">
      <c r="A77" s="13" t="n"/>
      <c r="B77" s="14" t="n"/>
      <c r="C77" s="14" t="n"/>
      <c r="D77" s="15" t="n"/>
      <c r="E77" s="15" t="n"/>
      <c r="F77" s="14" t="n"/>
      <c r="G77" s="14" t="n"/>
      <c r="H77" s="14" t="n"/>
      <c r="I77" s="13" t="n"/>
      <c r="J77" s="13" t="n"/>
      <c r="K77" s="16">
        <f>IF(COUNTA(A77:J77)=0,"",IF(OR(A77="",B77="",C77="",D77="",F77="",G77="",H77="",I77="",J77=""),"Prüfen",IF(AND(E77&lt;&gt;"",E77&lt;D77),"Prüfen",IF(I77="Prüfung nötig","Prüfen",IF(OR(I77="Nicht freigegeben",I77="Widerrufen"),"Nein",IF(I77&lt;&gt;"Freigegeben","Prüfen",IF(AND(D77&lt;=Parameter!$B$4,OR(E77="",E77&gt;=Parameter!$B$4)),"Ja","Nein")))))))</f>
        <v/>
      </c>
      <c r="L77" s="3">
        <f>IF(COUNTA(A77:J77)=0,"",IF(OR(A77="",B77="",C77="",D77="",F77="",G77="",H77="",I77="",J77=""),"Angaben ergänzen",IF(AND(E77&lt;&gt;"",E77&lt;D77),"Datumsfolge prüfen",IF(I77="Widerrufen","Nicht verwenden – Widerruf",IF(I77="Nicht freigegeben","Nicht als Referenz verwenden",IF(I77="Prüfung nötig","Freigabe manuell prüfen",IF(I77&lt;&gt;"Freigegeben","Status prüfen",IF(D77&gt;Parameter!$B$4,"Noch nicht gültig",IF(AND(E77&lt;&gt;"",E77&lt;Parameter!$B$4),"Abgelaufen",IF(AND(E77&lt;&gt;"",E77&lt;=Parameter!$B$4+Parameter!$B$5),"Ablauf nähert sich","Im dokumentierten Umfang nutzbar"))))))))))</f>
        <v/>
      </c>
    </row>
    <row r="78" ht="22" customHeight="1">
      <c r="A78" s="13" t="n"/>
      <c r="B78" s="14" t="n"/>
      <c r="C78" s="14" t="n"/>
      <c r="D78" s="15" t="n"/>
      <c r="E78" s="15" t="n"/>
      <c r="F78" s="14" t="n"/>
      <c r="G78" s="14" t="n"/>
      <c r="H78" s="14" t="n"/>
      <c r="I78" s="13" t="n"/>
      <c r="J78" s="13" t="n"/>
      <c r="K78" s="17">
        <f>IF(COUNTA(A78:J78)=0,"",IF(OR(A78="",B78="",C78="",D78="",F78="",G78="",H78="",I78="",J78=""),"Prüfen",IF(AND(E78&lt;&gt;"",E78&lt;D78),"Prüfen",IF(I78="Prüfung nötig","Prüfen",IF(OR(I78="Nicht freigegeben",I78="Widerrufen"),"Nein",IF(I78&lt;&gt;"Freigegeben","Prüfen",IF(AND(D78&lt;=Parameter!$B$4,OR(E78="",E78&gt;=Parameter!$B$4)),"Ja","Nein")))))))</f>
        <v/>
      </c>
      <c r="L78" s="5">
        <f>IF(COUNTA(A78:J78)=0,"",IF(OR(A78="",B78="",C78="",D78="",F78="",G78="",H78="",I78="",J78=""),"Angaben ergänzen",IF(AND(E78&lt;&gt;"",E78&lt;D78),"Datumsfolge prüfen",IF(I78="Widerrufen","Nicht verwenden – Widerruf",IF(I78="Nicht freigegeben","Nicht als Referenz verwenden",IF(I78="Prüfung nötig","Freigabe manuell prüfen",IF(I78&lt;&gt;"Freigegeben","Status prüfen",IF(D78&gt;Parameter!$B$4,"Noch nicht gültig",IF(AND(E78&lt;&gt;"",E78&lt;Parameter!$B$4),"Abgelaufen",IF(AND(E78&lt;&gt;"",E78&lt;=Parameter!$B$4+Parameter!$B$5),"Ablauf nähert sich","Im dokumentierten Umfang nutzbar"))))))))))</f>
        <v/>
      </c>
    </row>
    <row r="79" ht="22" customHeight="1">
      <c r="A79" s="13" t="n"/>
      <c r="B79" s="14" t="n"/>
      <c r="C79" s="14" t="n"/>
      <c r="D79" s="15" t="n"/>
      <c r="E79" s="15" t="n"/>
      <c r="F79" s="14" t="n"/>
      <c r="G79" s="14" t="n"/>
      <c r="H79" s="14" t="n"/>
      <c r="I79" s="13" t="n"/>
      <c r="J79" s="13" t="n"/>
      <c r="K79" s="16">
        <f>IF(COUNTA(A79:J79)=0,"",IF(OR(A79="",B79="",C79="",D79="",F79="",G79="",H79="",I79="",J79=""),"Prüfen",IF(AND(E79&lt;&gt;"",E79&lt;D79),"Prüfen",IF(I79="Prüfung nötig","Prüfen",IF(OR(I79="Nicht freigegeben",I79="Widerrufen"),"Nein",IF(I79&lt;&gt;"Freigegeben","Prüfen",IF(AND(D79&lt;=Parameter!$B$4,OR(E79="",E79&gt;=Parameter!$B$4)),"Ja","Nein")))))))</f>
        <v/>
      </c>
      <c r="L79" s="3">
        <f>IF(COUNTA(A79:J79)=0,"",IF(OR(A79="",B79="",C79="",D79="",F79="",G79="",H79="",I79="",J79=""),"Angaben ergänzen",IF(AND(E79&lt;&gt;"",E79&lt;D79),"Datumsfolge prüfen",IF(I79="Widerrufen","Nicht verwenden – Widerruf",IF(I79="Nicht freigegeben","Nicht als Referenz verwenden",IF(I79="Prüfung nötig","Freigabe manuell prüfen",IF(I79&lt;&gt;"Freigegeben","Status prüfen",IF(D79&gt;Parameter!$B$4,"Noch nicht gültig",IF(AND(E79&lt;&gt;"",E79&lt;Parameter!$B$4),"Abgelaufen",IF(AND(E79&lt;&gt;"",E79&lt;=Parameter!$B$4+Parameter!$B$5),"Ablauf nähert sich","Im dokumentierten Umfang nutzbar"))))))))))</f>
        <v/>
      </c>
    </row>
    <row r="80" ht="22" customHeight="1">
      <c r="A80" s="13" t="n"/>
      <c r="B80" s="14" t="n"/>
      <c r="C80" s="14" t="n"/>
      <c r="D80" s="15" t="n"/>
      <c r="E80" s="15" t="n"/>
      <c r="F80" s="14" t="n"/>
      <c r="G80" s="14" t="n"/>
      <c r="H80" s="14" t="n"/>
      <c r="I80" s="13" t="n"/>
      <c r="J80" s="13" t="n"/>
      <c r="K80" s="17">
        <f>IF(COUNTA(A80:J80)=0,"",IF(OR(A80="",B80="",C80="",D80="",F80="",G80="",H80="",I80="",J80=""),"Prüfen",IF(AND(E80&lt;&gt;"",E80&lt;D80),"Prüfen",IF(I80="Prüfung nötig","Prüfen",IF(OR(I80="Nicht freigegeben",I80="Widerrufen"),"Nein",IF(I80&lt;&gt;"Freigegeben","Prüfen",IF(AND(D80&lt;=Parameter!$B$4,OR(E80="",E80&gt;=Parameter!$B$4)),"Ja","Nein")))))))</f>
        <v/>
      </c>
      <c r="L80" s="5">
        <f>IF(COUNTA(A80:J80)=0,"",IF(OR(A80="",B80="",C80="",D80="",F80="",G80="",H80="",I80="",J80=""),"Angaben ergänzen",IF(AND(E80&lt;&gt;"",E80&lt;D80),"Datumsfolge prüfen",IF(I80="Widerrufen","Nicht verwenden – Widerruf",IF(I80="Nicht freigegeben","Nicht als Referenz verwenden",IF(I80="Prüfung nötig","Freigabe manuell prüfen",IF(I80&lt;&gt;"Freigegeben","Status prüfen",IF(D80&gt;Parameter!$B$4,"Noch nicht gültig",IF(AND(E80&lt;&gt;"",E80&lt;Parameter!$B$4),"Abgelaufen",IF(AND(E80&lt;&gt;"",E80&lt;=Parameter!$B$4+Parameter!$B$5),"Ablauf nähert sich","Im dokumentierten Umfang nutzbar"))))))))))</f>
        <v/>
      </c>
    </row>
    <row r="81" ht="22" customHeight="1">
      <c r="A81" s="13" t="n"/>
      <c r="B81" s="14" t="n"/>
      <c r="C81" s="14" t="n"/>
      <c r="D81" s="15" t="n"/>
      <c r="E81" s="15" t="n"/>
      <c r="F81" s="14" t="n"/>
      <c r="G81" s="14" t="n"/>
      <c r="H81" s="14" t="n"/>
      <c r="I81" s="13" t="n"/>
      <c r="J81" s="13" t="n"/>
      <c r="K81" s="16">
        <f>IF(COUNTA(A81:J81)=0,"",IF(OR(A81="",B81="",C81="",D81="",F81="",G81="",H81="",I81="",J81=""),"Prüfen",IF(AND(E81&lt;&gt;"",E81&lt;D81),"Prüfen",IF(I81="Prüfung nötig","Prüfen",IF(OR(I81="Nicht freigegeben",I81="Widerrufen"),"Nein",IF(I81&lt;&gt;"Freigegeben","Prüfen",IF(AND(D81&lt;=Parameter!$B$4,OR(E81="",E81&gt;=Parameter!$B$4)),"Ja","Nein")))))))</f>
        <v/>
      </c>
      <c r="L81" s="3">
        <f>IF(COUNTA(A81:J81)=0,"",IF(OR(A81="",B81="",C81="",D81="",F81="",G81="",H81="",I81="",J81=""),"Angaben ergänzen",IF(AND(E81&lt;&gt;"",E81&lt;D81),"Datumsfolge prüfen",IF(I81="Widerrufen","Nicht verwenden – Widerruf",IF(I81="Nicht freigegeben","Nicht als Referenz verwenden",IF(I81="Prüfung nötig","Freigabe manuell prüfen",IF(I81&lt;&gt;"Freigegeben","Status prüfen",IF(D81&gt;Parameter!$B$4,"Noch nicht gültig",IF(AND(E81&lt;&gt;"",E81&lt;Parameter!$B$4),"Abgelaufen",IF(AND(E81&lt;&gt;"",E81&lt;=Parameter!$B$4+Parameter!$B$5),"Ablauf nähert sich","Im dokumentierten Umfang nutzbar"))))))))))</f>
        <v/>
      </c>
    </row>
    <row r="82" ht="22" customHeight="1">
      <c r="A82" s="13" t="n"/>
      <c r="B82" s="14" t="n"/>
      <c r="C82" s="14" t="n"/>
      <c r="D82" s="15" t="n"/>
      <c r="E82" s="15" t="n"/>
      <c r="F82" s="14" t="n"/>
      <c r="G82" s="14" t="n"/>
      <c r="H82" s="14" t="n"/>
      <c r="I82" s="13" t="n"/>
      <c r="J82" s="13" t="n"/>
      <c r="K82" s="17">
        <f>IF(COUNTA(A82:J82)=0,"",IF(OR(A82="",B82="",C82="",D82="",F82="",G82="",H82="",I82="",J82=""),"Prüfen",IF(AND(E82&lt;&gt;"",E82&lt;D82),"Prüfen",IF(I82="Prüfung nötig","Prüfen",IF(OR(I82="Nicht freigegeben",I82="Widerrufen"),"Nein",IF(I82&lt;&gt;"Freigegeben","Prüfen",IF(AND(D82&lt;=Parameter!$B$4,OR(E82="",E82&gt;=Parameter!$B$4)),"Ja","Nein")))))))</f>
        <v/>
      </c>
      <c r="L82" s="5">
        <f>IF(COUNTA(A82:J82)=0,"",IF(OR(A82="",B82="",C82="",D82="",F82="",G82="",H82="",I82="",J82=""),"Angaben ergänzen",IF(AND(E82&lt;&gt;"",E82&lt;D82),"Datumsfolge prüfen",IF(I82="Widerrufen","Nicht verwenden – Widerruf",IF(I82="Nicht freigegeben","Nicht als Referenz verwenden",IF(I82="Prüfung nötig","Freigabe manuell prüfen",IF(I82&lt;&gt;"Freigegeben","Status prüfen",IF(D82&gt;Parameter!$B$4,"Noch nicht gültig",IF(AND(E82&lt;&gt;"",E82&lt;Parameter!$B$4),"Abgelaufen",IF(AND(E82&lt;&gt;"",E82&lt;=Parameter!$B$4+Parameter!$B$5),"Ablauf nähert sich","Im dokumentierten Umfang nutzbar"))))))))))</f>
        <v/>
      </c>
    </row>
    <row r="83" ht="22" customHeight="1">
      <c r="A83" s="13" t="n"/>
      <c r="B83" s="14" t="n"/>
      <c r="C83" s="14" t="n"/>
      <c r="D83" s="15" t="n"/>
      <c r="E83" s="15" t="n"/>
      <c r="F83" s="14" t="n"/>
      <c r="G83" s="14" t="n"/>
      <c r="H83" s="14" t="n"/>
      <c r="I83" s="13" t="n"/>
      <c r="J83" s="13" t="n"/>
      <c r="K83" s="16">
        <f>IF(COUNTA(A83:J83)=0,"",IF(OR(A83="",B83="",C83="",D83="",F83="",G83="",H83="",I83="",J83=""),"Prüfen",IF(AND(E83&lt;&gt;"",E83&lt;D83),"Prüfen",IF(I83="Prüfung nötig","Prüfen",IF(OR(I83="Nicht freigegeben",I83="Widerrufen"),"Nein",IF(I83&lt;&gt;"Freigegeben","Prüfen",IF(AND(D83&lt;=Parameter!$B$4,OR(E83="",E83&gt;=Parameter!$B$4)),"Ja","Nein")))))))</f>
        <v/>
      </c>
      <c r="L83" s="3">
        <f>IF(COUNTA(A83:J83)=0,"",IF(OR(A83="",B83="",C83="",D83="",F83="",G83="",H83="",I83="",J83=""),"Angaben ergänzen",IF(AND(E83&lt;&gt;"",E83&lt;D83),"Datumsfolge prüfen",IF(I83="Widerrufen","Nicht verwenden – Widerruf",IF(I83="Nicht freigegeben","Nicht als Referenz verwenden",IF(I83="Prüfung nötig","Freigabe manuell prüfen",IF(I83&lt;&gt;"Freigegeben","Status prüfen",IF(D83&gt;Parameter!$B$4,"Noch nicht gültig",IF(AND(E83&lt;&gt;"",E83&lt;Parameter!$B$4),"Abgelaufen",IF(AND(E83&lt;&gt;"",E83&lt;=Parameter!$B$4+Parameter!$B$5),"Ablauf nähert sich","Im dokumentierten Umfang nutzbar"))))))))))</f>
        <v/>
      </c>
    </row>
    <row r="84" ht="22" customHeight="1">
      <c r="A84" s="13" t="n"/>
      <c r="B84" s="14" t="n"/>
      <c r="C84" s="14" t="n"/>
      <c r="D84" s="15" t="n"/>
      <c r="E84" s="15" t="n"/>
      <c r="F84" s="14" t="n"/>
      <c r="G84" s="14" t="n"/>
      <c r="H84" s="14" t="n"/>
      <c r="I84" s="13" t="n"/>
      <c r="J84" s="13" t="n"/>
      <c r="K84" s="17">
        <f>IF(COUNTA(A84:J84)=0,"",IF(OR(A84="",B84="",C84="",D84="",F84="",G84="",H84="",I84="",J84=""),"Prüfen",IF(AND(E84&lt;&gt;"",E84&lt;D84),"Prüfen",IF(I84="Prüfung nötig","Prüfen",IF(OR(I84="Nicht freigegeben",I84="Widerrufen"),"Nein",IF(I84&lt;&gt;"Freigegeben","Prüfen",IF(AND(D84&lt;=Parameter!$B$4,OR(E84="",E84&gt;=Parameter!$B$4)),"Ja","Nein")))))))</f>
        <v/>
      </c>
      <c r="L84" s="5">
        <f>IF(COUNTA(A84:J84)=0,"",IF(OR(A84="",B84="",C84="",D84="",F84="",G84="",H84="",I84="",J84=""),"Angaben ergänzen",IF(AND(E84&lt;&gt;"",E84&lt;D84),"Datumsfolge prüfen",IF(I84="Widerrufen","Nicht verwenden – Widerruf",IF(I84="Nicht freigegeben","Nicht als Referenz verwenden",IF(I84="Prüfung nötig","Freigabe manuell prüfen",IF(I84&lt;&gt;"Freigegeben","Status prüfen",IF(D84&gt;Parameter!$B$4,"Noch nicht gültig",IF(AND(E84&lt;&gt;"",E84&lt;Parameter!$B$4),"Abgelaufen",IF(AND(E84&lt;&gt;"",E84&lt;=Parameter!$B$4+Parameter!$B$5),"Ablauf nähert sich","Im dokumentierten Umfang nutzbar"))))))))))</f>
        <v/>
      </c>
    </row>
    <row r="85" ht="22" customHeight="1">
      <c r="A85" s="13" t="n"/>
      <c r="B85" s="14" t="n"/>
      <c r="C85" s="14" t="n"/>
      <c r="D85" s="15" t="n"/>
      <c r="E85" s="15" t="n"/>
      <c r="F85" s="14" t="n"/>
      <c r="G85" s="14" t="n"/>
      <c r="H85" s="14" t="n"/>
      <c r="I85" s="13" t="n"/>
      <c r="J85" s="13" t="n"/>
      <c r="K85" s="16">
        <f>IF(COUNTA(A85:J85)=0,"",IF(OR(A85="",B85="",C85="",D85="",F85="",G85="",H85="",I85="",J85=""),"Prüfen",IF(AND(E85&lt;&gt;"",E85&lt;D85),"Prüfen",IF(I85="Prüfung nötig","Prüfen",IF(OR(I85="Nicht freigegeben",I85="Widerrufen"),"Nein",IF(I85&lt;&gt;"Freigegeben","Prüfen",IF(AND(D85&lt;=Parameter!$B$4,OR(E85="",E85&gt;=Parameter!$B$4)),"Ja","Nein")))))))</f>
        <v/>
      </c>
      <c r="L85" s="3">
        <f>IF(COUNTA(A85:J85)=0,"",IF(OR(A85="",B85="",C85="",D85="",F85="",G85="",H85="",I85="",J85=""),"Angaben ergänzen",IF(AND(E85&lt;&gt;"",E85&lt;D85),"Datumsfolge prüfen",IF(I85="Widerrufen","Nicht verwenden – Widerruf",IF(I85="Nicht freigegeben","Nicht als Referenz verwenden",IF(I85="Prüfung nötig","Freigabe manuell prüfen",IF(I85&lt;&gt;"Freigegeben","Status prüfen",IF(D85&gt;Parameter!$B$4,"Noch nicht gültig",IF(AND(E85&lt;&gt;"",E85&lt;Parameter!$B$4),"Abgelaufen",IF(AND(E85&lt;&gt;"",E85&lt;=Parameter!$B$4+Parameter!$B$5),"Ablauf nähert sich","Im dokumentierten Umfang nutzbar"))))))))))</f>
        <v/>
      </c>
    </row>
    <row r="86" ht="22" customHeight="1">
      <c r="A86" s="13" t="n"/>
      <c r="B86" s="14" t="n"/>
      <c r="C86" s="14" t="n"/>
      <c r="D86" s="15" t="n"/>
      <c r="E86" s="15" t="n"/>
      <c r="F86" s="14" t="n"/>
      <c r="G86" s="14" t="n"/>
      <c r="H86" s="14" t="n"/>
      <c r="I86" s="13" t="n"/>
      <c r="J86" s="13" t="n"/>
      <c r="K86" s="17">
        <f>IF(COUNTA(A86:J86)=0,"",IF(OR(A86="",B86="",C86="",D86="",F86="",G86="",H86="",I86="",J86=""),"Prüfen",IF(AND(E86&lt;&gt;"",E86&lt;D86),"Prüfen",IF(I86="Prüfung nötig","Prüfen",IF(OR(I86="Nicht freigegeben",I86="Widerrufen"),"Nein",IF(I86&lt;&gt;"Freigegeben","Prüfen",IF(AND(D86&lt;=Parameter!$B$4,OR(E86="",E86&gt;=Parameter!$B$4)),"Ja","Nein")))))))</f>
        <v/>
      </c>
      <c r="L86" s="5">
        <f>IF(COUNTA(A86:J86)=0,"",IF(OR(A86="",B86="",C86="",D86="",F86="",G86="",H86="",I86="",J86=""),"Angaben ergänzen",IF(AND(E86&lt;&gt;"",E86&lt;D86),"Datumsfolge prüfen",IF(I86="Widerrufen","Nicht verwenden – Widerruf",IF(I86="Nicht freigegeben","Nicht als Referenz verwenden",IF(I86="Prüfung nötig","Freigabe manuell prüfen",IF(I86&lt;&gt;"Freigegeben","Status prüfen",IF(D86&gt;Parameter!$B$4,"Noch nicht gültig",IF(AND(E86&lt;&gt;"",E86&lt;Parameter!$B$4),"Abgelaufen",IF(AND(E86&lt;&gt;"",E86&lt;=Parameter!$B$4+Parameter!$B$5),"Ablauf nähert sich","Im dokumentierten Umfang nutzbar"))))))))))</f>
        <v/>
      </c>
    </row>
    <row r="87" ht="22" customHeight="1">
      <c r="A87" s="13" t="n"/>
      <c r="B87" s="14" t="n"/>
      <c r="C87" s="14" t="n"/>
      <c r="D87" s="15" t="n"/>
      <c r="E87" s="15" t="n"/>
      <c r="F87" s="14" t="n"/>
      <c r="G87" s="14" t="n"/>
      <c r="H87" s="14" t="n"/>
      <c r="I87" s="13" t="n"/>
      <c r="J87" s="13" t="n"/>
      <c r="K87" s="16">
        <f>IF(COUNTA(A87:J87)=0,"",IF(OR(A87="",B87="",C87="",D87="",F87="",G87="",H87="",I87="",J87=""),"Prüfen",IF(AND(E87&lt;&gt;"",E87&lt;D87),"Prüfen",IF(I87="Prüfung nötig","Prüfen",IF(OR(I87="Nicht freigegeben",I87="Widerrufen"),"Nein",IF(I87&lt;&gt;"Freigegeben","Prüfen",IF(AND(D87&lt;=Parameter!$B$4,OR(E87="",E87&gt;=Parameter!$B$4)),"Ja","Nein")))))))</f>
        <v/>
      </c>
      <c r="L87" s="3">
        <f>IF(COUNTA(A87:J87)=0,"",IF(OR(A87="",B87="",C87="",D87="",F87="",G87="",H87="",I87="",J87=""),"Angaben ergänzen",IF(AND(E87&lt;&gt;"",E87&lt;D87),"Datumsfolge prüfen",IF(I87="Widerrufen","Nicht verwenden – Widerruf",IF(I87="Nicht freigegeben","Nicht als Referenz verwenden",IF(I87="Prüfung nötig","Freigabe manuell prüfen",IF(I87&lt;&gt;"Freigegeben","Status prüfen",IF(D87&gt;Parameter!$B$4,"Noch nicht gültig",IF(AND(E87&lt;&gt;"",E87&lt;Parameter!$B$4),"Abgelaufen",IF(AND(E87&lt;&gt;"",E87&lt;=Parameter!$B$4+Parameter!$B$5),"Ablauf nähert sich","Im dokumentierten Umfang nutzbar"))))))))))</f>
        <v/>
      </c>
    </row>
    <row r="88" ht="22" customHeight="1">
      <c r="A88" s="13" t="n"/>
      <c r="B88" s="14" t="n"/>
      <c r="C88" s="14" t="n"/>
      <c r="D88" s="15" t="n"/>
      <c r="E88" s="15" t="n"/>
      <c r="F88" s="14" t="n"/>
      <c r="G88" s="14" t="n"/>
      <c r="H88" s="14" t="n"/>
      <c r="I88" s="13" t="n"/>
      <c r="J88" s="13" t="n"/>
      <c r="K88" s="17">
        <f>IF(COUNTA(A88:J88)=0,"",IF(OR(A88="",B88="",C88="",D88="",F88="",G88="",H88="",I88="",J88=""),"Prüfen",IF(AND(E88&lt;&gt;"",E88&lt;D88),"Prüfen",IF(I88="Prüfung nötig","Prüfen",IF(OR(I88="Nicht freigegeben",I88="Widerrufen"),"Nein",IF(I88&lt;&gt;"Freigegeben","Prüfen",IF(AND(D88&lt;=Parameter!$B$4,OR(E88="",E88&gt;=Parameter!$B$4)),"Ja","Nein")))))))</f>
        <v/>
      </c>
      <c r="L88" s="5">
        <f>IF(COUNTA(A88:J88)=0,"",IF(OR(A88="",B88="",C88="",D88="",F88="",G88="",H88="",I88="",J88=""),"Angaben ergänzen",IF(AND(E88&lt;&gt;"",E88&lt;D88),"Datumsfolge prüfen",IF(I88="Widerrufen","Nicht verwenden – Widerruf",IF(I88="Nicht freigegeben","Nicht als Referenz verwenden",IF(I88="Prüfung nötig","Freigabe manuell prüfen",IF(I88&lt;&gt;"Freigegeben","Status prüfen",IF(D88&gt;Parameter!$B$4,"Noch nicht gültig",IF(AND(E88&lt;&gt;"",E88&lt;Parameter!$B$4),"Abgelaufen",IF(AND(E88&lt;&gt;"",E88&lt;=Parameter!$B$4+Parameter!$B$5),"Ablauf nähert sich","Im dokumentierten Umfang nutzbar"))))))))))</f>
        <v/>
      </c>
    </row>
    <row r="89" ht="22" customHeight="1">
      <c r="A89" s="13" t="n"/>
      <c r="B89" s="14" t="n"/>
      <c r="C89" s="14" t="n"/>
      <c r="D89" s="15" t="n"/>
      <c r="E89" s="15" t="n"/>
      <c r="F89" s="14" t="n"/>
      <c r="G89" s="14" t="n"/>
      <c r="H89" s="14" t="n"/>
      <c r="I89" s="13" t="n"/>
      <c r="J89" s="13" t="n"/>
      <c r="K89" s="16">
        <f>IF(COUNTA(A89:J89)=0,"",IF(OR(A89="",B89="",C89="",D89="",F89="",G89="",H89="",I89="",J89=""),"Prüfen",IF(AND(E89&lt;&gt;"",E89&lt;D89),"Prüfen",IF(I89="Prüfung nötig","Prüfen",IF(OR(I89="Nicht freigegeben",I89="Widerrufen"),"Nein",IF(I89&lt;&gt;"Freigegeben","Prüfen",IF(AND(D89&lt;=Parameter!$B$4,OR(E89="",E89&gt;=Parameter!$B$4)),"Ja","Nein")))))))</f>
        <v/>
      </c>
      <c r="L89" s="3">
        <f>IF(COUNTA(A89:J89)=0,"",IF(OR(A89="",B89="",C89="",D89="",F89="",G89="",H89="",I89="",J89=""),"Angaben ergänzen",IF(AND(E89&lt;&gt;"",E89&lt;D89),"Datumsfolge prüfen",IF(I89="Widerrufen","Nicht verwenden – Widerruf",IF(I89="Nicht freigegeben","Nicht als Referenz verwenden",IF(I89="Prüfung nötig","Freigabe manuell prüfen",IF(I89&lt;&gt;"Freigegeben","Status prüfen",IF(D89&gt;Parameter!$B$4,"Noch nicht gültig",IF(AND(E89&lt;&gt;"",E89&lt;Parameter!$B$4),"Abgelaufen",IF(AND(E89&lt;&gt;"",E89&lt;=Parameter!$B$4+Parameter!$B$5),"Ablauf nähert sich","Im dokumentierten Umfang nutzbar"))))))))))</f>
        <v/>
      </c>
    </row>
    <row r="90" ht="22" customHeight="1">
      <c r="A90" s="13" t="n"/>
      <c r="B90" s="14" t="n"/>
      <c r="C90" s="14" t="n"/>
      <c r="D90" s="15" t="n"/>
      <c r="E90" s="15" t="n"/>
      <c r="F90" s="14" t="n"/>
      <c r="G90" s="14" t="n"/>
      <c r="H90" s="14" t="n"/>
      <c r="I90" s="13" t="n"/>
      <c r="J90" s="13" t="n"/>
      <c r="K90" s="17">
        <f>IF(COUNTA(A90:J90)=0,"",IF(OR(A90="",B90="",C90="",D90="",F90="",G90="",H90="",I90="",J90=""),"Prüfen",IF(AND(E90&lt;&gt;"",E90&lt;D90),"Prüfen",IF(I90="Prüfung nötig","Prüfen",IF(OR(I90="Nicht freigegeben",I90="Widerrufen"),"Nein",IF(I90&lt;&gt;"Freigegeben","Prüfen",IF(AND(D90&lt;=Parameter!$B$4,OR(E90="",E90&gt;=Parameter!$B$4)),"Ja","Nein")))))))</f>
        <v/>
      </c>
      <c r="L90" s="5">
        <f>IF(COUNTA(A90:J90)=0,"",IF(OR(A90="",B90="",C90="",D90="",F90="",G90="",H90="",I90="",J90=""),"Angaben ergänzen",IF(AND(E90&lt;&gt;"",E90&lt;D90),"Datumsfolge prüfen",IF(I90="Widerrufen","Nicht verwenden – Widerruf",IF(I90="Nicht freigegeben","Nicht als Referenz verwenden",IF(I90="Prüfung nötig","Freigabe manuell prüfen",IF(I90&lt;&gt;"Freigegeben","Status prüfen",IF(D90&gt;Parameter!$B$4,"Noch nicht gültig",IF(AND(E90&lt;&gt;"",E90&lt;Parameter!$B$4),"Abgelaufen",IF(AND(E90&lt;&gt;"",E90&lt;=Parameter!$B$4+Parameter!$B$5),"Ablauf nähert sich","Im dokumentierten Umfang nutzbar"))))))))))</f>
        <v/>
      </c>
    </row>
    <row r="91" ht="22" customHeight="1">
      <c r="A91" s="13" t="n"/>
      <c r="B91" s="14" t="n"/>
      <c r="C91" s="14" t="n"/>
      <c r="D91" s="15" t="n"/>
      <c r="E91" s="15" t="n"/>
      <c r="F91" s="14" t="n"/>
      <c r="G91" s="14" t="n"/>
      <c r="H91" s="14" t="n"/>
      <c r="I91" s="13" t="n"/>
      <c r="J91" s="13" t="n"/>
      <c r="K91" s="16">
        <f>IF(COUNTA(A91:J91)=0,"",IF(OR(A91="",B91="",C91="",D91="",F91="",G91="",H91="",I91="",J91=""),"Prüfen",IF(AND(E91&lt;&gt;"",E91&lt;D91),"Prüfen",IF(I91="Prüfung nötig","Prüfen",IF(OR(I91="Nicht freigegeben",I91="Widerrufen"),"Nein",IF(I91&lt;&gt;"Freigegeben","Prüfen",IF(AND(D91&lt;=Parameter!$B$4,OR(E91="",E91&gt;=Parameter!$B$4)),"Ja","Nein")))))))</f>
        <v/>
      </c>
      <c r="L91" s="3">
        <f>IF(COUNTA(A91:J91)=0,"",IF(OR(A91="",B91="",C91="",D91="",F91="",G91="",H91="",I91="",J91=""),"Angaben ergänzen",IF(AND(E91&lt;&gt;"",E91&lt;D91),"Datumsfolge prüfen",IF(I91="Widerrufen","Nicht verwenden – Widerruf",IF(I91="Nicht freigegeben","Nicht als Referenz verwenden",IF(I91="Prüfung nötig","Freigabe manuell prüfen",IF(I91&lt;&gt;"Freigegeben","Status prüfen",IF(D91&gt;Parameter!$B$4,"Noch nicht gültig",IF(AND(E91&lt;&gt;"",E91&lt;Parameter!$B$4),"Abgelaufen",IF(AND(E91&lt;&gt;"",E91&lt;=Parameter!$B$4+Parameter!$B$5),"Ablauf nähert sich","Im dokumentierten Umfang nutzbar"))))))))))</f>
        <v/>
      </c>
    </row>
    <row r="92" ht="22" customHeight="1">
      <c r="A92" s="13" t="n"/>
      <c r="B92" s="14" t="n"/>
      <c r="C92" s="14" t="n"/>
      <c r="D92" s="15" t="n"/>
      <c r="E92" s="15" t="n"/>
      <c r="F92" s="14" t="n"/>
      <c r="G92" s="14" t="n"/>
      <c r="H92" s="14" t="n"/>
      <c r="I92" s="13" t="n"/>
      <c r="J92" s="13" t="n"/>
      <c r="K92" s="17">
        <f>IF(COUNTA(A92:J92)=0,"",IF(OR(A92="",B92="",C92="",D92="",F92="",G92="",H92="",I92="",J92=""),"Prüfen",IF(AND(E92&lt;&gt;"",E92&lt;D92),"Prüfen",IF(I92="Prüfung nötig","Prüfen",IF(OR(I92="Nicht freigegeben",I92="Widerrufen"),"Nein",IF(I92&lt;&gt;"Freigegeben","Prüfen",IF(AND(D92&lt;=Parameter!$B$4,OR(E92="",E92&gt;=Parameter!$B$4)),"Ja","Nein")))))))</f>
        <v/>
      </c>
      <c r="L92" s="5">
        <f>IF(COUNTA(A92:J92)=0,"",IF(OR(A92="",B92="",C92="",D92="",F92="",G92="",H92="",I92="",J92=""),"Angaben ergänzen",IF(AND(E92&lt;&gt;"",E92&lt;D92),"Datumsfolge prüfen",IF(I92="Widerrufen","Nicht verwenden – Widerruf",IF(I92="Nicht freigegeben","Nicht als Referenz verwenden",IF(I92="Prüfung nötig","Freigabe manuell prüfen",IF(I92&lt;&gt;"Freigegeben","Status prüfen",IF(D92&gt;Parameter!$B$4,"Noch nicht gültig",IF(AND(E92&lt;&gt;"",E92&lt;Parameter!$B$4),"Abgelaufen",IF(AND(E92&lt;&gt;"",E92&lt;=Parameter!$B$4+Parameter!$B$5),"Ablauf nähert sich","Im dokumentierten Umfang nutzbar"))))))))))</f>
        <v/>
      </c>
    </row>
    <row r="93" ht="22" customHeight="1">
      <c r="A93" s="13" t="n"/>
      <c r="B93" s="14" t="n"/>
      <c r="C93" s="14" t="n"/>
      <c r="D93" s="15" t="n"/>
      <c r="E93" s="15" t="n"/>
      <c r="F93" s="14" t="n"/>
      <c r="G93" s="14" t="n"/>
      <c r="H93" s="14" t="n"/>
      <c r="I93" s="13" t="n"/>
      <c r="J93" s="13" t="n"/>
      <c r="K93" s="16">
        <f>IF(COUNTA(A93:J93)=0,"",IF(OR(A93="",B93="",C93="",D93="",F93="",G93="",H93="",I93="",J93=""),"Prüfen",IF(AND(E93&lt;&gt;"",E93&lt;D93),"Prüfen",IF(I93="Prüfung nötig","Prüfen",IF(OR(I93="Nicht freigegeben",I93="Widerrufen"),"Nein",IF(I93&lt;&gt;"Freigegeben","Prüfen",IF(AND(D93&lt;=Parameter!$B$4,OR(E93="",E93&gt;=Parameter!$B$4)),"Ja","Nein")))))))</f>
        <v/>
      </c>
      <c r="L93" s="3">
        <f>IF(COUNTA(A93:J93)=0,"",IF(OR(A93="",B93="",C93="",D93="",F93="",G93="",H93="",I93="",J93=""),"Angaben ergänzen",IF(AND(E93&lt;&gt;"",E93&lt;D93),"Datumsfolge prüfen",IF(I93="Widerrufen","Nicht verwenden – Widerruf",IF(I93="Nicht freigegeben","Nicht als Referenz verwenden",IF(I93="Prüfung nötig","Freigabe manuell prüfen",IF(I93&lt;&gt;"Freigegeben","Status prüfen",IF(D93&gt;Parameter!$B$4,"Noch nicht gültig",IF(AND(E93&lt;&gt;"",E93&lt;Parameter!$B$4),"Abgelaufen",IF(AND(E93&lt;&gt;"",E93&lt;=Parameter!$B$4+Parameter!$B$5),"Ablauf nähert sich","Im dokumentierten Umfang nutzbar"))))))))))</f>
        <v/>
      </c>
    </row>
    <row r="94" ht="22" customHeight="1">
      <c r="A94" s="13" t="n"/>
      <c r="B94" s="14" t="n"/>
      <c r="C94" s="14" t="n"/>
      <c r="D94" s="15" t="n"/>
      <c r="E94" s="15" t="n"/>
      <c r="F94" s="14" t="n"/>
      <c r="G94" s="14" t="n"/>
      <c r="H94" s="14" t="n"/>
      <c r="I94" s="13" t="n"/>
      <c r="J94" s="13" t="n"/>
      <c r="K94" s="17">
        <f>IF(COUNTA(A94:J94)=0,"",IF(OR(A94="",B94="",C94="",D94="",F94="",G94="",H94="",I94="",J94=""),"Prüfen",IF(AND(E94&lt;&gt;"",E94&lt;D94),"Prüfen",IF(I94="Prüfung nötig","Prüfen",IF(OR(I94="Nicht freigegeben",I94="Widerrufen"),"Nein",IF(I94&lt;&gt;"Freigegeben","Prüfen",IF(AND(D94&lt;=Parameter!$B$4,OR(E94="",E94&gt;=Parameter!$B$4)),"Ja","Nein")))))))</f>
        <v/>
      </c>
      <c r="L94" s="5">
        <f>IF(COUNTA(A94:J94)=0,"",IF(OR(A94="",B94="",C94="",D94="",F94="",G94="",H94="",I94="",J94=""),"Angaben ergänzen",IF(AND(E94&lt;&gt;"",E94&lt;D94),"Datumsfolge prüfen",IF(I94="Widerrufen","Nicht verwenden – Widerruf",IF(I94="Nicht freigegeben","Nicht als Referenz verwenden",IF(I94="Prüfung nötig","Freigabe manuell prüfen",IF(I94&lt;&gt;"Freigegeben","Status prüfen",IF(D94&gt;Parameter!$B$4,"Noch nicht gültig",IF(AND(E94&lt;&gt;"",E94&lt;Parameter!$B$4),"Abgelaufen",IF(AND(E94&lt;&gt;"",E94&lt;=Parameter!$B$4+Parameter!$B$5),"Ablauf nähert sich","Im dokumentierten Umfang nutzbar"))))))))))</f>
        <v/>
      </c>
    </row>
    <row r="95" ht="22" customHeight="1">
      <c r="A95" s="13" t="n"/>
      <c r="B95" s="14" t="n"/>
      <c r="C95" s="14" t="n"/>
      <c r="D95" s="15" t="n"/>
      <c r="E95" s="15" t="n"/>
      <c r="F95" s="14" t="n"/>
      <c r="G95" s="14" t="n"/>
      <c r="H95" s="14" t="n"/>
      <c r="I95" s="13" t="n"/>
      <c r="J95" s="13" t="n"/>
      <c r="K95" s="16">
        <f>IF(COUNTA(A95:J95)=0,"",IF(OR(A95="",B95="",C95="",D95="",F95="",G95="",H95="",I95="",J95=""),"Prüfen",IF(AND(E95&lt;&gt;"",E95&lt;D95),"Prüfen",IF(I95="Prüfung nötig","Prüfen",IF(OR(I95="Nicht freigegeben",I95="Widerrufen"),"Nein",IF(I95&lt;&gt;"Freigegeben","Prüfen",IF(AND(D95&lt;=Parameter!$B$4,OR(E95="",E95&gt;=Parameter!$B$4)),"Ja","Nein")))))))</f>
        <v/>
      </c>
      <c r="L95" s="3">
        <f>IF(COUNTA(A95:J95)=0,"",IF(OR(A95="",B95="",C95="",D95="",F95="",G95="",H95="",I95="",J95=""),"Angaben ergänzen",IF(AND(E95&lt;&gt;"",E95&lt;D95),"Datumsfolge prüfen",IF(I95="Widerrufen","Nicht verwenden – Widerruf",IF(I95="Nicht freigegeben","Nicht als Referenz verwenden",IF(I95="Prüfung nötig","Freigabe manuell prüfen",IF(I95&lt;&gt;"Freigegeben","Status prüfen",IF(D95&gt;Parameter!$B$4,"Noch nicht gültig",IF(AND(E95&lt;&gt;"",E95&lt;Parameter!$B$4),"Abgelaufen",IF(AND(E95&lt;&gt;"",E95&lt;=Parameter!$B$4+Parameter!$B$5),"Ablauf nähert sich","Im dokumentierten Umfang nutzbar"))))))))))</f>
        <v/>
      </c>
    </row>
    <row r="96" ht="22" customHeight="1">
      <c r="A96" s="13" t="n"/>
      <c r="B96" s="14" t="n"/>
      <c r="C96" s="14" t="n"/>
      <c r="D96" s="15" t="n"/>
      <c r="E96" s="15" t="n"/>
      <c r="F96" s="14" t="n"/>
      <c r="G96" s="14" t="n"/>
      <c r="H96" s="14" t="n"/>
      <c r="I96" s="13" t="n"/>
      <c r="J96" s="13" t="n"/>
      <c r="K96" s="17">
        <f>IF(COUNTA(A96:J96)=0,"",IF(OR(A96="",B96="",C96="",D96="",F96="",G96="",H96="",I96="",J96=""),"Prüfen",IF(AND(E96&lt;&gt;"",E96&lt;D96),"Prüfen",IF(I96="Prüfung nötig","Prüfen",IF(OR(I96="Nicht freigegeben",I96="Widerrufen"),"Nein",IF(I96&lt;&gt;"Freigegeben","Prüfen",IF(AND(D96&lt;=Parameter!$B$4,OR(E96="",E96&gt;=Parameter!$B$4)),"Ja","Nein")))))))</f>
        <v/>
      </c>
      <c r="L96" s="5">
        <f>IF(COUNTA(A96:J96)=0,"",IF(OR(A96="",B96="",C96="",D96="",F96="",G96="",H96="",I96="",J96=""),"Angaben ergänzen",IF(AND(E96&lt;&gt;"",E96&lt;D96),"Datumsfolge prüfen",IF(I96="Widerrufen","Nicht verwenden – Widerruf",IF(I96="Nicht freigegeben","Nicht als Referenz verwenden",IF(I96="Prüfung nötig","Freigabe manuell prüfen",IF(I96&lt;&gt;"Freigegeben","Status prüfen",IF(D96&gt;Parameter!$B$4,"Noch nicht gültig",IF(AND(E96&lt;&gt;"",E96&lt;Parameter!$B$4),"Abgelaufen",IF(AND(E96&lt;&gt;"",E96&lt;=Parameter!$B$4+Parameter!$B$5),"Ablauf nähert sich","Im dokumentierten Umfang nutzbar"))))))))))</f>
        <v/>
      </c>
    </row>
    <row r="97" ht="22" customHeight="1">
      <c r="A97" s="13" t="n"/>
      <c r="B97" s="14" t="n"/>
      <c r="C97" s="14" t="n"/>
      <c r="D97" s="15" t="n"/>
      <c r="E97" s="15" t="n"/>
      <c r="F97" s="14" t="n"/>
      <c r="G97" s="14" t="n"/>
      <c r="H97" s="14" t="n"/>
      <c r="I97" s="13" t="n"/>
      <c r="J97" s="13" t="n"/>
      <c r="K97" s="16">
        <f>IF(COUNTA(A97:J97)=0,"",IF(OR(A97="",B97="",C97="",D97="",F97="",G97="",H97="",I97="",J97=""),"Prüfen",IF(AND(E97&lt;&gt;"",E97&lt;D97),"Prüfen",IF(I97="Prüfung nötig","Prüfen",IF(OR(I97="Nicht freigegeben",I97="Widerrufen"),"Nein",IF(I97&lt;&gt;"Freigegeben","Prüfen",IF(AND(D97&lt;=Parameter!$B$4,OR(E97="",E97&gt;=Parameter!$B$4)),"Ja","Nein")))))))</f>
        <v/>
      </c>
      <c r="L97" s="3">
        <f>IF(COUNTA(A97:J97)=0,"",IF(OR(A97="",B97="",C97="",D97="",F97="",G97="",H97="",I97="",J97=""),"Angaben ergänzen",IF(AND(E97&lt;&gt;"",E97&lt;D97),"Datumsfolge prüfen",IF(I97="Widerrufen","Nicht verwenden – Widerruf",IF(I97="Nicht freigegeben","Nicht als Referenz verwenden",IF(I97="Prüfung nötig","Freigabe manuell prüfen",IF(I97&lt;&gt;"Freigegeben","Status prüfen",IF(D97&gt;Parameter!$B$4,"Noch nicht gültig",IF(AND(E97&lt;&gt;"",E97&lt;Parameter!$B$4),"Abgelaufen",IF(AND(E97&lt;&gt;"",E97&lt;=Parameter!$B$4+Parameter!$B$5),"Ablauf nähert sich","Im dokumentierten Umfang nutzbar"))))))))))</f>
        <v/>
      </c>
    </row>
    <row r="98" ht="22" customHeight="1">
      <c r="A98" s="13" t="n"/>
      <c r="B98" s="14" t="n"/>
      <c r="C98" s="14" t="n"/>
      <c r="D98" s="15" t="n"/>
      <c r="E98" s="15" t="n"/>
      <c r="F98" s="14" t="n"/>
      <c r="G98" s="14" t="n"/>
      <c r="H98" s="14" t="n"/>
      <c r="I98" s="13" t="n"/>
      <c r="J98" s="13" t="n"/>
      <c r="K98" s="17">
        <f>IF(COUNTA(A98:J98)=0,"",IF(OR(A98="",B98="",C98="",D98="",F98="",G98="",H98="",I98="",J98=""),"Prüfen",IF(AND(E98&lt;&gt;"",E98&lt;D98),"Prüfen",IF(I98="Prüfung nötig","Prüfen",IF(OR(I98="Nicht freigegeben",I98="Widerrufen"),"Nein",IF(I98&lt;&gt;"Freigegeben","Prüfen",IF(AND(D98&lt;=Parameter!$B$4,OR(E98="",E98&gt;=Parameter!$B$4)),"Ja","Nein")))))))</f>
        <v/>
      </c>
      <c r="L98" s="5">
        <f>IF(COUNTA(A98:J98)=0,"",IF(OR(A98="",B98="",C98="",D98="",F98="",G98="",H98="",I98="",J98=""),"Angaben ergänzen",IF(AND(E98&lt;&gt;"",E98&lt;D98),"Datumsfolge prüfen",IF(I98="Widerrufen","Nicht verwenden – Widerruf",IF(I98="Nicht freigegeben","Nicht als Referenz verwenden",IF(I98="Prüfung nötig","Freigabe manuell prüfen",IF(I98&lt;&gt;"Freigegeben","Status prüfen",IF(D98&gt;Parameter!$B$4,"Noch nicht gültig",IF(AND(E98&lt;&gt;"",E98&lt;Parameter!$B$4),"Abgelaufen",IF(AND(E98&lt;&gt;"",E98&lt;=Parameter!$B$4+Parameter!$B$5),"Ablauf nähert sich","Im dokumentierten Umfang nutzbar"))))))))))</f>
        <v/>
      </c>
    </row>
    <row r="99" ht="22" customHeight="1">
      <c r="A99" s="13" t="n"/>
      <c r="B99" s="14" t="n"/>
      <c r="C99" s="14" t="n"/>
      <c r="D99" s="15" t="n"/>
      <c r="E99" s="15" t="n"/>
      <c r="F99" s="14" t="n"/>
      <c r="G99" s="14" t="n"/>
      <c r="H99" s="14" t="n"/>
      <c r="I99" s="13" t="n"/>
      <c r="J99" s="13" t="n"/>
      <c r="K99" s="16">
        <f>IF(COUNTA(A99:J99)=0,"",IF(OR(A99="",B99="",C99="",D99="",F99="",G99="",H99="",I99="",J99=""),"Prüfen",IF(AND(E99&lt;&gt;"",E99&lt;D99),"Prüfen",IF(I99="Prüfung nötig","Prüfen",IF(OR(I99="Nicht freigegeben",I99="Widerrufen"),"Nein",IF(I99&lt;&gt;"Freigegeben","Prüfen",IF(AND(D99&lt;=Parameter!$B$4,OR(E99="",E99&gt;=Parameter!$B$4)),"Ja","Nein")))))))</f>
        <v/>
      </c>
      <c r="L99" s="3">
        <f>IF(COUNTA(A99:J99)=0,"",IF(OR(A99="",B99="",C99="",D99="",F99="",G99="",H99="",I99="",J99=""),"Angaben ergänzen",IF(AND(E99&lt;&gt;"",E99&lt;D99),"Datumsfolge prüfen",IF(I99="Widerrufen","Nicht verwenden – Widerruf",IF(I99="Nicht freigegeben","Nicht als Referenz verwenden",IF(I99="Prüfung nötig","Freigabe manuell prüfen",IF(I99&lt;&gt;"Freigegeben","Status prüfen",IF(D99&gt;Parameter!$B$4,"Noch nicht gültig",IF(AND(E99&lt;&gt;"",E99&lt;Parameter!$B$4),"Abgelaufen",IF(AND(E99&lt;&gt;"",E99&lt;=Parameter!$B$4+Parameter!$B$5),"Ablauf nähert sich","Im dokumentierten Umfang nutzbar"))))))))))</f>
        <v/>
      </c>
    </row>
    <row r="100" ht="22" customHeight="1">
      <c r="A100" s="13" t="n"/>
      <c r="B100" s="14" t="n"/>
      <c r="C100" s="14" t="n"/>
      <c r="D100" s="15" t="n"/>
      <c r="E100" s="15" t="n"/>
      <c r="F100" s="14" t="n"/>
      <c r="G100" s="14" t="n"/>
      <c r="H100" s="14" t="n"/>
      <c r="I100" s="13" t="n"/>
      <c r="J100" s="13" t="n"/>
      <c r="K100" s="17">
        <f>IF(COUNTA(A100:J100)=0,"",IF(OR(A100="",B100="",C100="",D100="",F100="",G100="",H100="",I100="",J100=""),"Prüfen",IF(AND(E100&lt;&gt;"",E100&lt;D100),"Prüfen",IF(I100="Prüfung nötig","Prüfen",IF(OR(I100="Nicht freigegeben",I100="Widerrufen"),"Nein",IF(I100&lt;&gt;"Freigegeben","Prüfen",IF(AND(D100&lt;=Parameter!$B$4,OR(E100="",E100&gt;=Parameter!$B$4)),"Ja","Nein")))))))</f>
        <v/>
      </c>
      <c r="L100" s="5">
        <f>IF(COUNTA(A100:J100)=0,"",IF(OR(A100="",B100="",C100="",D100="",F100="",G100="",H100="",I100="",J100=""),"Angaben ergänzen",IF(AND(E100&lt;&gt;"",E100&lt;D100),"Datumsfolge prüfen",IF(I100="Widerrufen","Nicht verwenden – Widerruf",IF(I100="Nicht freigegeben","Nicht als Referenz verwenden",IF(I100="Prüfung nötig","Freigabe manuell prüfen",IF(I100&lt;&gt;"Freigegeben","Status prüfen",IF(D100&gt;Parameter!$B$4,"Noch nicht gültig",IF(AND(E100&lt;&gt;"",E100&lt;Parameter!$B$4),"Abgelaufen",IF(AND(E100&lt;&gt;"",E100&lt;=Parameter!$B$4+Parameter!$B$5),"Ablauf nähert sich","Im dokumentierten Umfang nutzbar"))))))))))</f>
        <v/>
      </c>
    </row>
    <row r="101" ht="22" customHeight="1">
      <c r="A101" s="13" t="n"/>
      <c r="B101" s="14" t="n"/>
      <c r="C101" s="14" t="n"/>
      <c r="D101" s="15" t="n"/>
      <c r="E101" s="15" t="n"/>
      <c r="F101" s="14" t="n"/>
      <c r="G101" s="14" t="n"/>
      <c r="H101" s="14" t="n"/>
      <c r="I101" s="13" t="n"/>
      <c r="J101" s="13" t="n"/>
      <c r="K101" s="16">
        <f>IF(COUNTA(A101:J101)=0,"",IF(OR(A101="",B101="",C101="",D101="",F101="",G101="",H101="",I101="",J101=""),"Prüfen",IF(AND(E101&lt;&gt;"",E101&lt;D101),"Prüfen",IF(I101="Prüfung nötig","Prüfen",IF(OR(I101="Nicht freigegeben",I101="Widerrufen"),"Nein",IF(I101&lt;&gt;"Freigegeben","Prüfen",IF(AND(D101&lt;=Parameter!$B$4,OR(E101="",E101&gt;=Parameter!$B$4)),"Ja","Nein")))))))</f>
        <v/>
      </c>
      <c r="L101" s="3">
        <f>IF(COUNTA(A101:J101)=0,"",IF(OR(A101="",B101="",C101="",D101="",F101="",G101="",H101="",I101="",J101=""),"Angaben ergänzen",IF(AND(E101&lt;&gt;"",E101&lt;D101),"Datumsfolge prüfen",IF(I101="Widerrufen","Nicht verwenden – Widerruf",IF(I101="Nicht freigegeben","Nicht als Referenz verwenden",IF(I101="Prüfung nötig","Freigabe manuell prüfen",IF(I101&lt;&gt;"Freigegeben","Status prüfen",IF(D101&gt;Parameter!$B$4,"Noch nicht gültig",IF(AND(E101&lt;&gt;"",E101&lt;Parameter!$B$4),"Abgelaufen",IF(AND(E101&lt;&gt;"",E101&lt;=Parameter!$B$4+Parameter!$B$5),"Ablauf nähert sich","Im dokumentierten Umfang nutzbar"))))))))))</f>
        <v/>
      </c>
    </row>
    <row r="102" ht="22" customHeight="1">
      <c r="A102" s="13" t="n"/>
      <c r="B102" s="14" t="n"/>
      <c r="C102" s="14" t="n"/>
      <c r="D102" s="15" t="n"/>
      <c r="E102" s="15" t="n"/>
      <c r="F102" s="14" t="n"/>
      <c r="G102" s="14" t="n"/>
      <c r="H102" s="14" t="n"/>
      <c r="I102" s="13" t="n"/>
      <c r="J102" s="13" t="n"/>
      <c r="K102" s="17">
        <f>IF(COUNTA(A102:J102)=0,"",IF(OR(A102="",B102="",C102="",D102="",F102="",G102="",H102="",I102="",J102=""),"Prüfen",IF(AND(E102&lt;&gt;"",E102&lt;D102),"Prüfen",IF(I102="Prüfung nötig","Prüfen",IF(OR(I102="Nicht freigegeben",I102="Widerrufen"),"Nein",IF(I102&lt;&gt;"Freigegeben","Prüfen",IF(AND(D102&lt;=Parameter!$B$4,OR(E102="",E102&gt;=Parameter!$B$4)),"Ja","Nein")))))))</f>
        <v/>
      </c>
      <c r="L102" s="5">
        <f>IF(COUNTA(A102:J102)=0,"",IF(OR(A102="",B102="",C102="",D102="",F102="",G102="",H102="",I102="",J102=""),"Angaben ergänzen",IF(AND(E102&lt;&gt;"",E102&lt;D102),"Datumsfolge prüfen",IF(I102="Widerrufen","Nicht verwenden – Widerruf",IF(I102="Nicht freigegeben","Nicht als Referenz verwenden",IF(I102="Prüfung nötig","Freigabe manuell prüfen",IF(I102&lt;&gt;"Freigegeben","Status prüfen",IF(D102&gt;Parameter!$B$4,"Noch nicht gültig",IF(AND(E102&lt;&gt;"",E102&lt;Parameter!$B$4),"Abgelaufen",IF(AND(E102&lt;&gt;"",E102&lt;=Parameter!$B$4+Parameter!$B$5),"Ablauf nähert sich","Im dokumentierten Umfang nutzbar"))))))))))</f>
        <v/>
      </c>
    </row>
    <row r="103" ht="22" customHeight="1">
      <c r="A103" s="13" t="n"/>
      <c r="B103" s="14" t="n"/>
      <c r="C103" s="14" t="n"/>
      <c r="D103" s="15" t="n"/>
      <c r="E103" s="15" t="n"/>
      <c r="F103" s="14" t="n"/>
      <c r="G103" s="14" t="n"/>
      <c r="H103" s="14" t="n"/>
      <c r="I103" s="13" t="n"/>
      <c r="J103" s="13" t="n"/>
      <c r="K103" s="16">
        <f>IF(COUNTA(A103:J103)=0,"",IF(OR(A103="",B103="",C103="",D103="",F103="",G103="",H103="",I103="",J103=""),"Prüfen",IF(AND(E103&lt;&gt;"",E103&lt;D103),"Prüfen",IF(I103="Prüfung nötig","Prüfen",IF(OR(I103="Nicht freigegeben",I103="Widerrufen"),"Nein",IF(I103&lt;&gt;"Freigegeben","Prüfen",IF(AND(D103&lt;=Parameter!$B$4,OR(E103="",E103&gt;=Parameter!$B$4)),"Ja","Nein")))))))</f>
        <v/>
      </c>
      <c r="L103" s="3">
        <f>IF(COUNTA(A103:J103)=0,"",IF(OR(A103="",B103="",C103="",D103="",F103="",G103="",H103="",I103="",J103=""),"Angaben ergänzen",IF(AND(E103&lt;&gt;"",E103&lt;D103),"Datumsfolge prüfen",IF(I103="Widerrufen","Nicht verwenden – Widerruf",IF(I103="Nicht freigegeben","Nicht als Referenz verwenden",IF(I103="Prüfung nötig","Freigabe manuell prüfen",IF(I103&lt;&gt;"Freigegeben","Status prüfen",IF(D103&gt;Parameter!$B$4,"Noch nicht gültig",IF(AND(E103&lt;&gt;"",E103&lt;Parameter!$B$4),"Abgelaufen",IF(AND(E103&lt;&gt;"",E103&lt;=Parameter!$B$4+Parameter!$B$5),"Ablauf nähert sich","Im dokumentierten Umfang nutzbar"))))))))))</f>
        <v/>
      </c>
    </row>
    <row r="104" ht="22" customHeight="1">
      <c r="A104" s="13" t="n"/>
      <c r="B104" s="14" t="n"/>
      <c r="C104" s="14" t="n"/>
      <c r="D104" s="15" t="n"/>
      <c r="E104" s="15" t="n"/>
      <c r="F104" s="14" t="n"/>
      <c r="G104" s="14" t="n"/>
      <c r="H104" s="14" t="n"/>
      <c r="I104" s="13" t="n"/>
      <c r="J104" s="13" t="n"/>
      <c r="K104" s="17">
        <f>IF(COUNTA(A104:J104)=0,"",IF(OR(A104="",B104="",C104="",D104="",F104="",G104="",H104="",I104="",J104=""),"Prüfen",IF(AND(E104&lt;&gt;"",E104&lt;D104),"Prüfen",IF(I104="Prüfung nötig","Prüfen",IF(OR(I104="Nicht freigegeben",I104="Widerrufen"),"Nein",IF(I104&lt;&gt;"Freigegeben","Prüfen",IF(AND(D104&lt;=Parameter!$B$4,OR(E104="",E104&gt;=Parameter!$B$4)),"Ja","Nein")))))))</f>
        <v/>
      </c>
      <c r="L104" s="5">
        <f>IF(COUNTA(A104:J104)=0,"",IF(OR(A104="",B104="",C104="",D104="",F104="",G104="",H104="",I104="",J104=""),"Angaben ergänzen",IF(AND(E104&lt;&gt;"",E104&lt;D104),"Datumsfolge prüfen",IF(I104="Widerrufen","Nicht verwenden – Widerruf",IF(I104="Nicht freigegeben","Nicht als Referenz verwenden",IF(I104="Prüfung nötig","Freigabe manuell prüfen",IF(I104&lt;&gt;"Freigegeben","Status prüfen",IF(D104&gt;Parameter!$B$4,"Noch nicht gültig",IF(AND(E104&lt;&gt;"",E104&lt;Parameter!$B$4),"Abgelaufen",IF(AND(E104&lt;&gt;"",E104&lt;=Parameter!$B$4+Parameter!$B$5),"Ablauf nähert sich","Im dokumentierten Umfang nutzbar"))))))))))</f>
        <v/>
      </c>
    </row>
  </sheetData>
  <autoFilter ref="A4:L104"/>
  <mergeCells count="1">
    <mergeCell ref="A1:L1"/>
  </mergeCells>
  <conditionalFormatting sqref="A5:A104">
    <cfRule type="expression" priority="1" dxfId="2" stopIfTrue="1">
      <formula>=AND($A5&lt;&gt;"",COUNTIF($A$5:$A$104,$A5)&gt;1)</formula>
    </cfRule>
  </conditionalFormatting>
  <conditionalFormatting sqref="D5:E104">
    <cfRule type="expression" priority="2" dxfId="2" stopIfTrue="1">
      <formula>=AND($D5&lt;&gt;"",$E5&lt;&gt;"",$E5&lt;$D5)</formula>
    </cfRule>
  </conditionalFormatting>
  <conditionalFormatting sqref="K5:K104">
    <cfRule type="expression" priority="3" dxfId="3" stopIfTrue="1">
      <formula>=$K5="Ja"</formula>
    </cfRule>
    <cfRule type="expression" priority="4" dxfId="2" stopIfTrue="1">
      <formula>=$K5="Prüfen"</formula>
    </cfRule>
    <cfRule type="expression" priority="5" dxfId="1" stopIfTrue="1">
      <formula>=$K5="Nein"</formula>
    </cfRule>
  </conditionalFormatting>
  <conditionalFormatting sqref="L5:L104">
    <cfRule type="expression" priority="6" dxfId="0" stopIfTrue="1">
      <formula>=$L5="Im dokumentierten Umfang nutzbar"</formula>
    </cfRule>
    <cfRule type="expression" priority="7" dxfId="1" stopIfTrue="1">
      <formula>=AND($L5&lt;&gt;"",$L5&lt;&gt;"Im dokumentierten Umfang nutzbar")</formula>
    </cfRule>
  </conditionalFormatting>
  <dataValidations count="2">
    <dataValidation sqref="I5:I104" showDropDown="0" showInputMessage="1" showErrorMessage="1" allowBlank="0" errorTitle="Ungültiger Status" error="Bitte einen Status aus der stabilen Auswahlliste verwenden." promptTitle="Status auswählen" prompt="Der Status steuert die berechnete Entscheidung." type="list">
      <formula1>"Freigegeben,Prüfung nötig,Nicht freigegeben,Widerrufen"</formula1>
    </dataValidation>
    <dataValidation sqref="D5:E104" showDropDown="0" showInputMessage="1" showErrorMessage="1" allowBlank="0" errorTitle="Datum prüfen" error="Bitte ein gültiges Datum innerhalb des vorgesehenen Zeitraums eingeben." promptTitle="Datum im Format TT.MM.JJJJ" prompt="Das Enddatum darf leer bleiben, wenn kein Ende dokumentiert ist." type="date" operator="between">
      <formula1>DATE(YEAR(TODAY())-10,1,1)</formula1>
      <formula2>DATE(YEAR(TODAY())+20,12,31)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3" customWidth="1" min="1" max="1"/>
    <col width="24" customWidth="1" min="2" max="2"/>
    <col width="68" customWidth="1" min="3" max="3"/>
    <col width="4" customWidth="1" min="4" max="4"/>
  </cols>
  <sheetData>
    <row r="1" ht="28" customHeight="1">
      <c r="A1" s="1" t="inlineStr">
        <is>
          <t>Parameter und stabile Statuswerte</t>
        </is>
      </c>
    </row>
    <row r="2"/>
    <row r="3">
      <c r="A3" s="2" t="inlineStr">
        <is>
          <t>Parameter</t>
        </is>
      </c>
      <c r="B3" s="2" t="inlineStr">
        <is>
          <t>Wert</t>
        </is>
      </c>
      <c r="C3" s="2" t="inlineStr">
        <is>
          <t>Verwendung</t>
        </is>
      </c>
    </row>
    <row r="4" ht="34" customHeight="1">
      <c r="A4" s="3" t="inlineStr">
        <is>
          <t>Auswertungsstichtag</t>
        </is>
      </c>
      <c r="B4" s="18" t="n">
        <v>46275</v>
      </c>
      <c r="C4" s="3" t="inlineStr">
        <is>
          <t>Sichtbare Annahme für die Entscheidung in Übersicht und Freigaben</t>
        </is>
      </c>
    </row>
    <row r="5" ht="34" customHeight="1">
      <c r="A5" s="5" t="inlineStr">
        <is>
          <t>Warnfrist vor Ablauf (Tage)</t>
        </is>
      </c>
      <c r="B5" s="19" t="n">
        <v>30</v>
      </c>
      <c r="C5" s="5" t="inlineStr">
        <is>
          <t>Kennzeichnet ein nahendes Ende; Wert kann intern angepasst werden</t>
        </is>
      </c>
    </row>
    <row r="6"/>
    <row r="7"/>
    <row r="8">
      <c r="A8" s="2" t="inlineStr">
        <is>
          <t>Stabiler Statuswert</t>
        </is>
      </c>
      <c r="B8" s="2" t="inlineStr">
        <is>
          <t>Betriebliche Auswertung</t>
        </is>
      </c>
    </row>
    <row r="9" ht="30" customHeight="1">
      <c r="A9" s="3" t="inlineStr">
        <is>
          <t>Freigegeben</t>
        </is>
      </c>
      <c r="B9" s="3" t="inlineStr">
        <is>
          <t>Zeitraum und dokumentierten Umfang auswerten</t>
        </is>
      </c>
    </row>
    <row r="10" ht="30" customHeight="1">
      <c r="A10" s="5" t="inlineStr">
        <is>
          <t>Prüfung nötig</t>
        </is>
      </c>
      <c r="B10" s="5" t="inlineStr">
        <is>
          <t>Manuelle Klärung vor einer Nutzung</t>
        </is>
      </c>
    </row>
    <row r="11" ht="30" customHeight="1">
      <c r="A11" s="3" t="inlineStr">
        <is>
          <t>Nicht freigegeben</t>
        </is>
      </c>
      <c r="B11" s="3" t="inlineStr">
        <is>
          <t>Nicht als Referenz nutzen</t>
        </is>
      </c>
    </row>
    <row r="12" ht="30" customHeight="1">
      <c r="A12" s="5" t="inlineStr">
        <is>
          <t>Widerrufen</t>
        </is>
      </c>
      <c r="B12" s="5" t="inlineStr">
        <is>
          <t>Nicht weiter als Referenz nutzen</t>
        </is>
      </c>
    </row>
  </sheetData>
  <mergeCells count="1">
    <mergeCell ref="A1:D1"/>
  </mergeCells>
  <dataValidations count="2">
    <dataValidation sqref="B4" showDropDown="0" showInputMessage="1" showErrorMessage="1" allowBlank="0" errorTitle="Stichtag prüfen" error="Bitte ein gültiges Datum im Format TT.MM.JJJJ eingeben." promptTitle="Auswertungsstichtag" prompt="Dieser Wert steuert alle zeitbezogenen Entscheidungen." type="date" operator="between">
      <formula1>DATE(YEAR(TODAY())-10,1,1)</formula1>
      <formula2>DATE(YEAR(TODAY())+20,12,31)</formula2>
    </dataValidation>
    <dataValidation sqref="B5" showDropDown="0" showInputMessage="1" showErrorMessage="1" allowBlank="0" errorTitle="Warnfrist prüfen" error="Bitte eine ganze Zahl zwischen 0 und 365 eingeben." promptTitle="Warnfrist in Tagen" prompt="Legt fest, ab wann ein nahendes Freigabeende hervorgehoben wird." type="whole" operator="between">
      <formula1>0</formula1>
      <formula2>365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Fiktiver Beispielbetrieb Gebäudereinigung</dc:creator>
  <dc:title xmlns:dc="http://purl.org/dc/elements/1.1/">Referenzfreigaben Reinigungsfirma Excel</dc:title>
  <dc:subject xmlns:dc="http://purl.org/dc/elements/1.1/">Interne Übersicht dokumentierter Referenzfreigaben</dc:subject>
  <dcterms:created xmlns:dcterms="http://purl.org/dc/terms/" xmlns:xsi="http://www.w3.org/2001/XMLSchema-instance" xsi:type="dcterms:W3CDTF">2026-09-10T21:19:34Z</dcterms:created>
  <dcterms:modified xmlns:dcterms="http://purl.org/dc/terms/" xmlns:xsi="http://www.w3.org/2001/XMLSchema-instance" xsi:type="dcterms:W3CDTF">2026-09-10T21:19:34+00:00Z</dcterms:modified>
</cp:coreProperties>
</file>